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4140" yWindow="750" windowWidth="12240" windowHeight="12405" firstSheet="1" activeTab="1"/>
  </bookViews>
  <sheets>
    <sheet name="DIFERENÇAS" sheetId="3" state="hidden" r:id="rId1"/>
    <sheet name="Anexo XIV-Planilha Objeto_áreas" sheetId="20" r:id="rId2"/>
  </sheets>
  <definedNames>
    <definedName name="_xlnm.Print_Area" localSheetId="1">'Anexo XIV-Planilha Objeto_áreas'!$B$2:$D$60</definedName>
    <definedName name="Z_ABB8A3A3_4187_4CD4_820B_E5CE21B14F3E_.wvu.Rows" localSheetId="0" hidden="1">DIFERENÇAS!$10:$42,DIFERENÇAS!$44:$46,DIFERENÇAS!$48:$98,DIFERENÇAS!$100:$103,DIFERENÇAS!$105:$127,DIFERENÇAS!$129:$190,DIFERENÇAS!$192:$197,DIFERENÇAS!$199:$205,DIFERENÇAS!$207:$219,DIFERENÇAS!$221:$250,DIFERENÇAS!$252:$326,DIFERENÇAS!$328:$352,DIFERENÇAS!$354:$355</definedName>
  </definedNames>
  <calcPr calcId="145621"/>
  <customWorkbookViews>
    <customWorkbookView name="Renata Maradini - Modo de exibição pessoal" guid="{ABB8A3A3-4187-4CD4-820B-E5CE21B14F3E}" mergeInterval="0" personalView="1" maximized="1" xWindow="1" yWindow="1" windowWidth="1276" windowHeight="570" activeSheetId="1"/>
  </customWorkbookViews>
</workbook>
</file>

<file path=xl/calcChain.xml><?xml version="1.0" encoding="utf-8"?>
<calcChain xmlns="http://schemas.openxmlformats.org/spreadsheetml/2006/main">
  <c r="F327" i="3" l="1"/>
  <c r="F220" i="3"/>
  <c r="F206" i="3"/>
  <c r="F128" i="3"/>
  <c r="F104" i="3"/>
  <c r="F99" i="3"/>
  <c r="F47" i="3"/>
  <c r="F43" i="3"/>
  <c r="F9" i="3"/>
  <c r="F8" i="3"/>
  <c r="F7" i="3"/>
</calcChain>
</file>

<file path=xl/sharedStrings.xml><?xml version="1.0" encoding="utf-8"?>
<sst xmlns="http://schemas.openxmlformats.org/spreadsheetml/2006/main" count="1122" uniqueCount="566">
  <si>
    <t>CONTRATO: 090/2010</t>
  </si>
  <si>
    <t xml:space="preserve">ITEM </t>
  </si>
  <si>
    <t>DESCRIÇÃO DOS SERVIÇOS</t>
  </si>
  <si>
    <t>BETA</t>
  </si>
  <si>
    <t>LOCACAO CONVENCIONAL DE OBRA, ATRAVÉS DE GABARITO DE TABUAS CORRIDAS PONTALETADAS A CADA 1,50M</t>
  </si>
  <si>
    <t>2.1</t>
  </si>
  <si>
    <t>ANDAIME PARA ALVENARIA EM MADEIRA DE 2A</t>
  </si>
  <si>
    <t>2.2</t>
  </si>
  <si>
    <t>LOCACAO DE ANDAIME METALICO TIPO FACHADEIRO</t>
  </si>
  <si>
    <t>3.1</t>
  </si>
  <si>
    <t>TAXA DE MOBILIZAÇÃO PARA ESTACA TIPO RAIZ EM SOLO (SERVIÇO AUXILIAR)</t>
  </si>
  <si>
    <t>3.2</t>
  </si>
  <si>
    <t>3.3</t>
  </si>
  <si>
    <t>3.5</t>
  </si>
  <si>
    <t xml:space="preserve">ESCAVACAO MANUAL DE CAVAS(FUNDACOES RASAS,=2,00 M) </t>
  </si>
  <si>
    <t>3.6</t>
  </si>
  <si>
    <t>REATERRO MANUAL DE VALAS</t>
  </si>
  <si>
    <t>3.7</t>
  </si>
  <si>
    <t>REGULARIZACAO E COMPACTACAO MANUAL DE TERRENO COM SOQUETE</t>
  </si>
  <si>
    <t>3.8</t>
  </si>
  <si>
    <t>ALVENARIA DE EMBASAMENTO EM TIJOLOS CERAMICOS MACICOS 5X10X20CM, ASSENTADO COM ARGAMASSA TRACO 1:2:8 (CIMENTO, CAL E AREIA)</t>
  </si>
  <si>
    <t>3.9</t>
  </si>
  <si>
    <t>CONCRETO PARA LASTRO</t>
  </si>
  <si>
    <t>3.10</t>
  </si>
  <si>
    <t>FORMAS C/TABUAS 3A (2,5X30,0CM) P/M2 P/FUNDACOES,INCL MONTAGEM E DESMONTAGEM (C/REAPR. 5X)</t>
  </si>
  <si>
    <t>3.11</t>
  </si>
  <si>
    <t xml:space="preserve">FORNECIMENTO, CORTE, DOBRA E COLOCAÇÃO DE ACO CA-50 12,7MM (1/2) </t>
  </si>
  <si>
    <t>CONCRETO USINADO BOMBEADO FCK=30MPA, INCLUSIVE COLOCAÇÃO, ESPALHAMENTO E ACABAMENTO.</t>
  </si>
  <si>
    <t>4.1</t>
  </si>
  <si>
    <t>FORMA PLANA PARA CONCRETO APARENTE, EM COMPENSADO PLASTIFICADO 12MM APROVEITAMENTO DE 3 VEZES, INCLUINDO CONTRAVENTAMENTO E TRAVAMENTO PONTALETADO</t>
  </si>
  <si>
    <t>4.2</t>
  </si>
  <si>
    <t>4.5</t>
  </si>
  <si>
    <t>4.6</t>
  </si>
  <si>
    <t>LAJE EM PAINEL PRÉ-FABRICADO PROTENDIDO ALVEOLAR, ESPESSURA 20 CM</t>
  </si>
  <si>
    <t>4.7</t>
  </si>
  <si>
    <t>4.8</t>
  </si>
  <si>
    <t>DESFORMA DE ESTRUTURAS, H=1,50M</t>
  </si>
  <si>
    <t>4.9</t>
  </si>
  <si>
    <t>FORNECIMENTO E MONTAGEM DE ESTRUTURA EM AÇO PATINÁVEL, SEM PINTURA</t>
  </si>
  <si>
    <t>4.10</t>
  </si>
  <si>
    <t>EPÓXI BICOMPONENTE EM ESTRUTURAS METÁLICAS</t>
  </si>
  <si>
    <t>4.12</t>
  </si>
  <si>
    <t>ENCHIMENTO COM ARGILA EXPANDIDA</t>
  </si>
  <si>
    <t>5.1</t>
  </si>
  <si>
    <t xml:space="preserve">ALVENARIA DE BLOCOS DE CONCRETO VEDACAO 15X20X40CM, ESPESSURA 15CM, ASSENTADOS COM ARGAMASSA TRACO 1:0,5:8 (CIMENTO, CAL E AREIA) </t>
  </si>
  <si>
    <t>5.2</t>
  </si>
  <si>
    <t>ALVENARIA DE BLOCOS DE CONCRETO VEDACAO 20X20X40CM, ESPESSURA 20CM, ASSENTADOS COM ARGAMASSA TRACO 1:0,5:8 (CIMENTO, CAL E AREIA)</t>
  </si>
  <si>
    <t>5.3</t>
  </si>
  <si>
    <t>DIVISÓRIA SANITÁRIA EM PAINEL LAMINADO MELAMÍNICO ESTRUTURAL, PERFIS EM ALUMÍNIO, INCLUSIVE FERRAGEM COMPLETA PARA VÃO DE PORTA</t>
  </si>
  <si>
    <t>5.4</t>
  </si>
  <si>
    <t>FECHAMENTO/DIVISÓRIA EM PLACAS DUPLAS DE GESSO ACARTONADO, RESISTÊNCIA AO FOGO 60 MINUTOS, ESPESSURA TOTAL DE 12 CM, MIOLO EM LÃ DE VIDRO</t>
  </si>
  <si>
    <t>5.5</t>
  </si>
  <si>
    <t>ALVENARIA DE BLOCOS DE CONCRETO VEDACAO 10X20X40CM, ESPESSURA 10CM, ASSENTADOS COM ARGAMASSA TRACO 1:0,5:11 (CIMENTO, CAL E AREIA)</t>
  </si>
  <si>
    <t>5.6</t>
  </si>
  <si>
    <t>6.1</t>
  </si>
  <si>
    <t>PORTA COMPENS LISA IMBUIA P/ PINTURA</t>
  </si>
  <si>
    <t>6.2</t>
  </si>
  <si>
    <t>PORTA COMPENS LISA IMBUIA COM VISOR</t>
  </si>
  <si>
    <t>6.3</t>
  </si>
  <si>
    <t>6.7</t>
  </si>
  <si>
    <t>6.8</t>
  </si>
  <si>
    <t>CAIXILHO DE MADEIRA FIXO</t>
  </si>
  <si>
    <t>7.1.1</t>
  </si>
  <si>
    <t>CAIXILHO MAXIMAR EM ALUMINIO ANODIZADO</t>
  </si>
  <si>
    <t>7.1.2</t>
  </si>
  <si>
    <t>CAIXILHOS DE ALUMINIO -FIXO</t>
  </si>
  <si>
    <t>7.1.3</t>
  </si>
  <si>
    <t>CAIXILHOS DE ALUMINIO -BASCULANTES</t>
  </si>
  <si>
    <t>CORRIMÃO TUBULAR DE º 2" INSTALADO NA PAREDE - CONFORME PROJETO</t>
  </si>
  <si>
    <t>7.1.9</t>
  </si>
  <si>
    <t>GUARDA CORPO COM CORRIMÃO DUPLO TUBULAR DE AÇO Ø 2' , CONFORME PROJETO</t>
  </si>
  <si>
    <t>7.1.10</t>
  </si>
  <si>
    <t>7.1.13</t>
  </si>
  <si>
    <t>7.1.14</t>
  </si>
  <si>
    <t>PORTA DE ABRIR EM ALUMINIO TIPO VENEZIANA, PERFIL SERIE 30, COM GUARNICOES</t>
  </si>
  <si>
    <t>7.1.15</t>
  </si>
  <si>
    <t>7.1.16</t>
  </si>
  <si>
    <t>MOLA AÉREA PARA PORTA COM LARGURA ATÉ 1,60M E PESO ATÉ 250KG</t>
  </si>
  <si>
    <t>8.1</t>
  </si>
  <si>
    <t xml:space="preserve">VIDRO LISO COMUM TRANSPARENTE, ESPESSURA 4MM </t>
  </si>
  <si>
    <t>8.3</t>
  </si>
  <si>
    <t>VIDRO LISO LAMINADO INCOLOR DE 8 MM</t>
  </si>
  <si>
    <t>8.4</t>
  </si>
  <si>
    <t>VIDRO TEMPERADO INCOLOR 8 mm</t>
  </si>
  <si>
    <t>9.1</t>
  </si>
  <si>
    <t>TELHAMENTO EM CHAPA DE AÇO PRÉ-PINTADA COM EPÓXI E POLIÉSTER, PERFIL TRAPEZOIDAL COM ESPESSURA DE 0,50 MM E ALTURA 40 MM</t>
  </si>
  <si>
    <t>9.2</t>
  </si>
  <si>
    <t>TELHAMENTO EM CHAPA DE AÇO PRÉ-PINTADA COM EPÓXI E POLIÉSTER TIPO SANDUICHE ESPESSURA DE 0,50 MM, COM POLIURETANO</t>
  </si>
  <si>
    <t>9.3</t>
  </si>
  <si>
    <t>9.4</t>
  </si>
  <si>
    <t>RUFO EM CHAPA DE ACO GALVANIZADO N.24, DESENVOLVIMENTO 50CM</t>
  </si>
  <si>
    <t>9.5</t>
  </si>
  <si>
    <t>CALHA, RUFO, AFINS EM CHAPA GALVANIZADA Nº 24 - CORTE 1,00 M</t>
  </si>
  <si>
    <t>10.1</t>
  </si>
  <si>
    <t>IMPERMEABILIZACAO EM BASE ALVENARIA ARGAMASSA TRACO 1:3 (CIMENTO E AREIA MEDIA) ESPESSURA 2CM COM IMPERMEABILIZANTE</t>
  </si>
  <si>
    <t>10.2</t>
  </si>
  <si>
    <t>IMPERMEABILIZACAO EM PISOS COM ARGAMASSA TRACO 1:4 (CIMENTO E AREIA GROSSA) ESPESSURA 2,5CM COM IMPERMEABILIZANTE</t>
  </si>
  <si>
    <t>10.3</t>
  </si>
  <si>
    <t>IMPERMEABILIZACAO COM MANTA BUTILICA ESPESSURA 0,8MM, INCLUSO CINTA DE CALDEACAO E COLA ADESIVA</t>
  </si>
  <si>
    <t>10.4</t>
  </si>
  <si>
    <t>PROTEÇÃO MECÂNICA COM ARGAMASSA TRAÇO 1:3 (CIMENTO E AREIA), ESPESSURA 2 CM</t>
  </si>
  <si>
    <t>10.5</t>
  </si>
  <si>
    <t>IMPERMEABILIZAÇÃO EM ARGAMASSA POLIMÉRICA PARA UMIDADE E ÁGUA DE PERCOLAÇÃO</t>
  </si>
  <si>
    <t>11.1</t>
  </si>
  <si>
    <t>FORRO EM PLACAS DE LA DE VIDRO, REVESTIDO COM FILME PLASTICO, ESPESSURA 15MM</t>
  </si>
  <si>
    <t>11.2</t>
  </si>
  <si>
    <t>FORRO EM PLACA DE GESSO PRE-MOLDADA LISO, ESPESSURA CENTRAL 12MM E NAS BORDAS 30MM, PLACAS 60X60CM, BISOTADO, INCLUSO ESTRUTURA DE MADEIRA</t>
  </si>
  <si>
    <t>11.3</t>
  </si>
  <si>
    <t>11.5</t>
  </si>
  <si>
    <t>11.7</t>
  </si>
  <si>
    <t>FORRO EM GESSO ACARTONADO, MONOLÍTICO, COM ACABAMENTO EM PINTURA ACRÍLICA NA COR BRANCA; COM REVESTIMENTO ACÚSTICO DE LÃ MINERAL 40KG/M³, ESPESSURA DE 50MM, COM VÉU DE VIDRO E A FACE EXTERNA COM FILME TERMOACÚSTICO CLASSE A , FIXADO COM PERFIS METÁLICOS</t>
  </si>
  <si>
    <t>11.8</t>
  </si>
  <si>
    <t>REVESTIMENTO EM PLACAS ACUSTICAS COM SUPERFICIE ESCULPIDA EM CUNHAS ANECOICAS A BASE DE ESPUMA FLEXIVEL DE POLIURETANO E=20MM. REF. SONEX</t>
  </si>
  <si>
    <t>11.9</t>
  </si>
  <si>
    <t>FORRO EM GESSO ACARTONADO MONOLITICO</t>
  </si>
  <si>
    <t>12.1</t>
  </si>
  <si>
    <t>REVESTIMENTO DE GESSO EM PAREDES INTERNAS EM BLOCOS DE CONCRETO, ESPESSURA 0,7CM</t>
  </si>
  <si>
    <t>12.2</t>
  </si>
  <si>
    <t>CHAPISCO TRACO 1:3 (CIMENTO E AREIA), ESPESSURA 0,5CM, PREPARO MANUAL</t>
  </si>
  <si>
    <t>12.3</t>
  </si>
  <si>
    <t>EMBOCO TRACO 1:2:6 (CIMENTO, CAL E AREIA), ESPESSURA 2,0CM, PREPARO MANUAL</t>
  </si>
  <si>
    <t>12.4</t>
  </si>
  <si>
    <t>REVESTIMENTO COM PASTILHAS ESMALTADAS 5,0X 5,0 CM</t>
  </si>
  <si>
    <t>PEITORIL E/OU SOLEIRA EM GRANITO CINZA ANDORINHA, ESPESSURA DE 2 CM E LARGURA ATÉ 20 CM</t>
  </si>
  <si>
    <t>12.7</t>
  </si>
  <si>
    <t>REVESTIMENTO EM PAINEL IDEACUST 32, BORDA MACHO E FÊMEA 2430 X 160MM, INCLUSIVE ESTRUTURA DE SUSTENTAÇÃO, MANTA ACÚSTICA, FIXAÇÃO, ACABAMENTOS E ARREMATES</t>
  </si>
  <si>
    <t>13.1</t>
  </si>
  <si>
    <t>13.2</t>
  </si>
  <si>
    <t>13.3</t>
  </si>
  <si>
    <t>13.4</t>
  </si>
  <si>
    <t>REBOCO PARA PAREDES ARGAMASSA TRACO 1:4,5 (CAL E AREIA FINA PENEIRADA), ESPESSURA 0,5CM, PREPARO MECANICO</t>
  </si>
  <si>
    <t>13.5</t>
  </si>
  <si>
    <t>PLACAS PRÉ MOLDADAS PARA FACHADA</t>
  </si>
  <si>
    <t>13.8</t>
  </si>
  <si>
    <t>REVESTIMENTO EXTERNO COMPOSTO EM CHAPA DUPLA DE ALUMINIO DE 0,5MM, NÚCLEO EM POLIETILENO DE BAIXA DENSIDADE, PINTURA FLUOR CARBONO NA COR AZUL BISCAYA, JUNTA PLÁSTICA EM SILICONE NEUTRO, TIPO ALUCOBOND, REYNOBOND,  OU EQUIVALENTE, CONFORME DETALHES INDICADOS EM PROJETO;</t>
  </si>
  <si>
    <t>13.9</t>
  </si>
  <si>
    <t>PASTILHAS PORTOBELLO COR BEGE 9,5X9,5</t>
  </si>
  <si>
    <t>14.1</t>
  </si>
  <si>
    <t>14.2</t>
  </si>
  <si>
    <t>ENCHIMENTO DE NICHOS EM GERAL, COM MATERIAL PROVENIENTE DE ENTULHO</t>
  </si>
  <si>
    <t>14.3</t>
  </si>
  <si>
    <t>CONCRETO USINADO, FCK = 20,0 MPA - PARA BOMBEAMENTO</t>
  </si>
  <si>
    <t>14.4</t>
  </si>
  <si>
    <t>LANÇAMENTO, ESPALHAMENTO E ADENSAMENTO DE CONCRETO OU MASSA EM LASTRO E/OU ENCHIMENTO (SERVIÇO AUXILIAR)</t>
  </si>
  <si>
    <t>ARMACAO EM TELA SOLDADA Q-138 (ACO CA-60 4,2MM C/10CM)</t>
  </si>
  <si>
    <t>REGULARIZAÇÃO DE PISO COM NATA DE CIMENTO E BIANCO (SERVIÇO AUXILIAR)</t>
  </si>
  <si>
    <t>14.7</t>
  </si>
  <si>
    <t>PISO INDUSTRIAL ALTA RESISTENCIA ESPESSURA 8MM, INCLUSO JUNTAS DE DILATACAO PLASTICAS E POLIMENTO MECANIZADO</t>
  </si>
  <si>
    <t>14.8</t>
  </si>
  <si>
    <t>14.9</t>
  </si>
  <si>
    <t>14.10</t>
  </si>
  <si>
    <t>REVESTIMENTO COM CARPETE PARA TRÁFEGO INTENSO, USO COMERCIAL, TIPO BOUCLÊ DE 3,5 MM</t>
  </si>
  <si>
    <t>14.11</t>
  </si>
  <si>
    <t>14.13</t>
  </si>
  <si>
    <t>14.15</t>
  </si>
  <si>
    <t>14.18</t>
  </si>
  <si>
    <t>APLICAÇÃO DE RESINA ACRILICA SOBRE PISO EM GRANILITE</t>
  </si>
  <si>
    <t>14.19</t>
  </si>
  <si>
    <t>DEGRAU DE GRANILITE</t>
  </si>
  <si>
    <t>14.20</t>
  </si>
  <si>
    <t>14.21</t>
  </si>
  <si>
    <t>TESTEIRA DE BORRACHA</t>
  </si>
  <si>
    <t>14.22</t>
  </si>
  <si>
    <t>15.2</t>
  </si>
  <si>
    <t>15.5</t>
  </si>
  <si>
    <t>TUBO DE AÇO GALVANIZADO COM COSTURA 2.1/2" (65MM), INCLUSIVE CONEXOES - FORNECIMENTO E INSTALACAO</t>
  </si>
  <si>
    <t>15.6</t>
  </si>
  <si>
    <t>15.7</t>
  </si>
  <si>
    <t>15.9</t>
  </si>
  <si>
    <t xml:space="preserve">TUBO PVC ESGOTO SERIE R DN 100MM - FORNECIMENTO E INSTALACAO </t>
  </si>
  <si>
    <t>15.10</t>
  </si>
  <si>
    <t>TUBO DE COBRE CLASSE A, DN= 22MM (3/4´), INCLUSIVE CONEXÕES</t>
  </si>
  <si>
    <t>15.15</t>
  </si>
  <si>
    <t>15.16</t>
  </si>
  <si>
    <t>15.17</t>
  </si>
  <si>
    <t>CAIXA SIFONADA DE PVC RÍGIDO DE 150 X 185 X 75 MM, COM GRELHA</t>
  </si>
  <si>
    <t>15.18</t>
  </si>
  <si>
    <t>CAIXA SIFONADA DE PVC RÍGIDO DE 150 X 150 X 50 MM, COM GRELHA</t>
  </si>
  <si>
    <t>15.19</t>
  </si>
  <si>
    <t>15.20</t>
  </si>
  <si>
    <t>CI-01 CAIXA DE INSPECAO 60X60CM PARA ESGOTO</t>
  </si>
  <si>
    <t>15.21</t>
  </si>
  <si>
    <t>CI-02 CAIXA DE INSPECAO 80X80CM PARA ESGOTO</t>
  </si>
  <si>
    <t>15.22</t>
  </si>
  <si>
    <t>15.24</t>
  </si>
  <si>
    <t>GRELHA HEMISFERICA DE FERRO FUNDIDO DN 100MM (4")</t>
  </si>
  <si>
    <t>15.27</t>
  </si>
  <si>
    <t xml:space="preserve">REGISTRO GAVETA 3/4" COM CANOPLA ACABAMENTO CROMADO SIMPLES - FORNECIMENTO E INSTALACAO </t>
  </si>
  <si>
    <t>15.29</t>
  </si>
  <si>
    <t>REGISTRO/VALVULA GLOBO ANGULAR 45 GRAUS EM LATAO PARA HIDRANTES DE INCÊNDIO PREDIAL DN 2.1/2" - FORNECIMENTO E INSTALACAO</t>
  </si>
  <si>
    <t>LAVATORIO EM BANCA MARMORE BRANCO 80X55CM COM CUBA EMBUTIR OVAL</t>
  </si>
  <si>
    <t>16.9</t>
  </si>
  <si>
    <t>MICTORIO DE LOUCA BRANCA C/SIFAO INTEGRADO E MED 33X28X53CM FERRAGENS EM METAL CROMADO REGISTRO DE PRESSAO 1416 DE 1/2" E TUBO DE LIGACAO DE 1/2" - FORNECIMENTO</t>
  </si>
  <si>
    <t>16.11</t>
  </si>
  <si>
    <t>TORNEIRA CROMADA 1/2" OU 3/4" PARA JARDIM OU TANQUE, PADRAO ALTO - FORNECIMENTO E INSTALACAO</t>
  </si>
  <si>
    <t>16.12</t>
  </si>
  <si>
    <t>TAMPO/BANCADA EM GRANITO ESPESSURA DE 3 CM</t>
  </si>
  <si>
    <t>16.13</t>
  </si>
  <si>
    <t>16.16</t>
  </si>
  <si>
    <t>CHAPA DE AÇO INOX E= 6 MM (48 KG/M2) PARA REFORÇO NAS PORTAS</t>
  </si>
  <si>
    <t>16.17</t>
  </si>
  <si>
    <t>ESPELHO CRISTAL ESPESSURA 4MM, COM MOLDURA EM ALUMINIO E COMPENSADO 6MM PLASTIFICADO COLADO</t>
  </si>
  <si>
    <t>CUBA DE AÇO INOXIDÁVEL, 500 X 400 X 200 MM, SIMPLES N° 40, LINHA COMERCIAL, SEM PERTENCES</t>
  </si>
  <si>
    <t>16.25</t>
  </si>
  <si>
    <t>16.26</t>
  </si>
  <si>
    <t>16.27</t>
  </si>
  <si>
    <t>16.28</t>
  </si>
  <si>
    <t>VÁLVULA EM PLÁSTICO BRANCO 1" PARA LAVATÓRIO</t>
  </si>
  <si>
    <t xml:space="preserve">CORDOALHA DE COBRE NU, INCLUSIVE ISOLADORES - 50,00 MM2 - FORNECIMENTO E INSTALACAO </t>
  </si>
  <si>
    <t>DISJUNTOR BAIXA TENSAO TRIPOLAR 125A DE 18 kA</t>
  </si>
  <si>
    <t>RODAPÉ TÉCNICO TRIPLO COM TAMPA, 3 X 30 X 40 MM</t>
  </si>
  <si>
    <t>18.13</t>
  </si>
  <si>
    <t xml:space="preserve">ELETRODUTO DE ACO GALVANIZADO ELETROLÍTICO TIPO LEVE 3/4", INCLUSIVE C ONEXOES - FORNECIMENTO E INSTALACAO </t>
  </si>
  <si>
    <t>18.14</t>
  </si>
  <si>
    <t xml:space="preserve">ELETRODUTO DE ACO GALVANIZADO ELETROLÍTICO TIPO LEVE 1", INCLUSIVE CONEXOES - FORNECIMENTO E INSTALACAO </t>
  </si>
  <si>
    <t>ELETROCALHA LISA TIPO ´U´, GALVANIZADA A FOGO, 100 X 100 MM, COM ACESSÓRIOS</t>
  </si>
  <si>
    <t>18.41</t>
  </si>
  <si>
    <t>CABO DE COBRE DE 3X2,5 MM², ISOLAMENTO 0,6/1 KV - ISOLAÇÃO EPR 90°C</t>
  </si>
  <si>
    <t>18.43</t>
  </si>
  <si>
    <t>CABO DE COBRE DE 10,0 MM², ISOLAMENTO 0,6/1 KV - ISOLAÇÃO EM PVC 70°C</t>
  </si>
  <si>
    <t>18.44</t>
  </si>
  <si>
    <t>CABO DE COBRE DE 16,0 MM², ISOLAMENTO 0,6/1 KV - ISOLAÇÃO EM PVC 70°C</t>
  </si>
  <si>
    <t>18.45</t>
  </si>
  <si>
    <t>CABO DE COBRE DE 25,0 MM², ISOLAMENTO 0,6/1 KV - ISOLAÇÃO EM PVC 70°C</t>
  </si>
  <si>
    <t>18.46</t>
  </si>
  <si>
    <t>CABO DE COBRE DE 35,0 MM², ISOLAMENTO 0,6/1 KV - ISOLAÇÃO EM PVC 70°C</t>
  </si>
  <si>
    <t>18.47</t>
  </si>
  <si>
    <t>CABO DE COBRE DE 50,0 MM², ISOLAMENTO 0,6/1 KV - ISOLAÇÃO EM PVC 70°C</t>
  </si>
  <si>
    <t>18.48</t>
  </si>
  <si>
    <t>CABO DE COBRE DE 70,0 MM², ISOLAMENTO 0,6/1 KV - ISOLAÇÃO EM PVC 70°C</t>
  </si>
  <si>
    <t>18.49</t>
  </si>
  <si>
    <t>CABO DE COBRE DE 95,0 MM², ISOLAMENTO 0,6/1 KV - ISOLAÇÃO EM PVC 70°C</t>
  </si>
  <si>
    <t>18.50</t>
  </si>
  <si>
    <t>CABO DE COBRE DE 120,0 MM², ISOLAMENTO 0,6/1 KV - ISOLAÇÃO EM PVC 70°C</t>
  </si>
  <si>
    <t>18.51</t>
  </si>
  <si>
    <t>CABO DE COBRE DE 150,0 MM², ISOLAMENTO 0,6/1 KV - ISOLAÇÃO EM PVC 70°C</t>
  </si>
  <si>
    <t>18.56</t>
  </si>
  <si>
    <t>18.59</t>
  </si>
  <si>
    <t>CAIXA DE FERRO ESTÂMPADA 4´ X 2´</t>
  </si>
  <si>
    <t>18.68</t>
  </si>
  <si>
    <t>18.79</t>
  </si>
  <si>
    <t xml:space="preserve">LUMINÁRIA DE EMBUTIR PARA LÂMPADA MULTIVAPOR METÁLICO DE 70W. MONTADA E COMPLETA. FORNECIMENTO E INSTALAÇÃO. </t>
  </si>
  <si>
    <t>18.80</t>
  </si>
  <si>
    <t xml:space="preserve"> LUMINÁRIA DE EMBUTIR PARA LÂMPADA HALÓGENA DE 65W. MONTADA E COMPLETA. FORNECIMENTO E INSTALAÇÃO </t>
  </si>
  <si>
    <t>18.81</t>
  </si>
  <si>
    <t xml:space="preserve">LUMINÁRIA PENDENTE PARA LÂMPADA FLUORESCENTE DE 2x80W. MONTADA E COMPLETA. FORNECIMENTO E INSTALAÇÃO. </t>
  </si>
  <si>
    <t>18.82</t>
  </si>
  <si>
    <t xml:space="preserve">LUMINÁRIA PENDENTE PARA LÂMPADA HALÓGENA DE 2x35W. MONTADA E COMPLETA. FORNECIMENTO E INSTALAÇÃO. </t>
  </si>
  <si>
    <t>18.95</t>
  </si>
  <si>
    <t>INTERRUPTOR SIMPLES BIPOLAR - 1 TECLA - FORNECIMENTO E INSTALACAO</t>
  </si>
  <si>
    <t>18.96</t>
  </si>
  <si>
    <t>18.97</t>
  </si>
  <si>
    <t>BARRA CONDUTORA CHATA DE ALUMÍNIO, 3/4´ X 1/4´ - INCLUSIVE ACESSÓRIOS DE FIXAÇÃO</t>
  </si>
  <si>
    <t>18.98</t>
  </si>
  <si>
    <t xml:space="preserve"> TERMINAL OU CONECTOR DE PRESSAO - PARA CABO 50MM2 - FORNECIMENTO E INSTALACAO</t>
  </si>
  <si>
    <t>18.99</t>
  </si>
  <si>
    <t>SENSOR DE PRESENÇA</t>
  </si>
  <si>
    <t>PATCH PANEL 24 POS. CAT.6 T568A/B - ROHS</t>
  </si>
  <si>
    <t>CABO ELET.GIGALAN 23AWGx4P CAT.6 CM-VM-ROHS (FAST-LAN)</t>
  </si>
  <si>
    <t>CAIXA DE EMBUTIR MONTANA COMPLETA</t>
  </si>
  <si>
    <t>Cabo de cobre de 35,0 mm², tensão de isolamento 8,7/15 kV - isolação para 90°C</t>
  </si>
  <si>
    <t>PINTURA LATEX ACRILICA AMBIENTES INTERNOS/EXTERNOS, TRES DEMAOS</t>
  </si>
  <si>
    <t>21.1</t>
  </si>
  <si>
    <t>22.1</t>
  </si>
  <si>
    <t>VIGIA NOTURNO</t>
  </si>
  <si>
    <t>GAMA</t>
  </si>
  <si>
    <t>1.1</t>
  </si>
  <si>
    <t>4.4</t>
  </si>
  <si>
    <t>4.14</t>
  </si>
  <si>
    <t>5.8</t>
  </si>
  <si>
    <t>7.10</t>
  </si>
  <si>
    <t>8.1.14</t>
  </si>
  <si>
    <t>8.1.22</t>
  </si>
  <si>
    <t>BANDEIRA SUPERIOR EM VENEZIANA</t>
  </si>
  <si>
    <t>8.1.23</t>
  </si>
  <si>
    <t>CAXILHO EM VENEZIANA DE ALUMINIO LINHA 30 PINTURA ELETROSTATICA TIPO POLIESTER  NA COR BRANCA</t>
  </si>
  <si>
    <t>8.1.24</t>
  </si>
  <si>
    <t>RUFO EM CHAPA DE ACO GALVANIZADO N.24, DESENVOLVIMENTO 50CM M</t>
  </si>
  <si>
    <t>11.4</t>
  </si>
  <si>
    <t>FORRO EM PLACA DE GESSO LISO, REVESTIDA A QUENTE, COM UMA PELÍCULA RÍGIDA DE PVC, 62,5CM X 62,5CM, FIXADA EM ESTRUTURA DE AÇO</t>
  </si>
  <si>
    <t>BRISE TIPO COLMÉIA 200 X 200 X 100 MM REF. REFAX, HUNTER DOUGLAS</t>
  </si>
  <si>
    <t>PISO EM CERAMICA ESMALTADA 1A PEI-V, PADRAO MEDIO, ASSENTADA COM ARGAMASSA COLANTE</t>
  </si>
  <si>
    <t>PISO EM CERAMICA EXTRUDADA,TIPO INDUSTRIAL CINZA CLARO  REF.GAIL</t>
  </si>
  <si>
    <t>PISO PORCELANATO TITAN CARAMEL REF - INCEPA</t>
  </si>
  <si>
    <t>REJUNTAMENTO GAIL PARA PISO ANTI-ÁCIDO</t>
  </si>
  <si>
    <t>BORRACHA COLADA - PISO TATIL DIRECIONAL</t>
  </si>
  <si>
    <t>RODAPÉ EM PISO PORCELANATO TITAN CARAMEL RET - INCEPA - 10CM</t>
  </si>
  <si>
    <t>RALO SIFONADO EM FERRO FUNDIDO DE 150 X 240 X 75 MM, COM GRELHA</t>
  </si>
  <si>
    <t>16.29</t>
  </si>
  <si>
    <t xml:space="preserve">CAIXA SEPARADORA DE ÓLEO EM ALVENARIA COM TAMPA DE CONCRETO 50x50x50CM - FORNECIMENTO E INSTALACAO  </t>
  </si>
  <si>
    <t>16.30</t>
  </si>
  <si>
    <t>16.45.5</t>
  </si>
  <si>
    <t>17.5</t>
  </si>
  <si>
    <t>TORNEIRA DE MESA PARA LAVATÓRIO COMPACTA, ACIONAMENTO HIDROMECÂNICO, EM LATÃO CROMADO, DN= 1/2´</t>
  </si>
  <si>
    <t>17.10</t>
  </si>
  <si>
    <t>17.22</t>
  </si>
  <si>
    <t>17.24</t>
  </si>
  <si>
    <t>17.26</t>
  </si>
  <si>
    <t>17.27</t>
  </si>
  <si>
    <t>DISJUNTOR BAIXA TENSAO TRIPOLAR 300A DE 18 kA</t>
  </si>
  <si>
    <t>19.7</t>
  </si>
  <si>
    <t>19.15</t>
  </si>
  <si>
    <t xml:space="preserve">ELETROCALHA LISA TIPO ´U´, GALVANIZADA A FOGO, 200 X 100 MM, COM ACESSÓRIOS </t>
  </si>
  <si>
    <t>19.25</t>
  </si>
  <si>
    <t>19.26</t>
  </si>
  <si>
    <t>19.30</t>
  </si>
  <si>
    <t>19.47</t>
  </si>
  <si>
    <t>LUMINÁRIA DE EMBUTIR EM CALHA FECHADA PARA 2 LÂMPADAS FLUORESCENTES DE 32/40W</t>
  </si>
  <si>
    <t>19.78</t>
  </si>
  <si>
    <t>19.86</t>
  </si>
  <si>
    <t>21.2</t>
  </si>
  <si>
    <t>23.1</t>
  </si>
  <si>
    <t>DELTA</t>
  </si>
  <si>
    <t>CONCRETO USINADO, FCK= 20,0 MPA - PARA BOMBEMENTO EM ESTACA HÉLICE CONTINUA</t>
  </si>
  <si>
    <t>ELEMENTO VAZADO EM CONCRETO, TIPO QUADRICULADO - 39 X 39 X 10 CM</t>
  </si>
  <si>
    <t>TELA DE ARAME CONTRA INSETOS DE ARAME GALV</t>
  </si>
  <si>
    <t>7.1.17</t>
  </si>
  <si>
    <t>7.1.21</t>
  </si>
  <si>
    <t>VENEZIANA FIXA</t>
  </si>
  <si>
    <t xml:space="preserve"> FORRO TIPO FIBRAROC ESPESSURA 15MM, PERFIL CARTOLA</t>
  </si>
  <si>
    <t>13.10</t>
  </si>
  <si>
    <t>13.11</t>
  </si>
  <si>
    <t xml:space="preserve">TUBO DE PVC RÍGIDO, DN= 110 MM, (4´), INCLUSIVE CONEXÕES </t>
  </si>
  <si>
    <t>18.1.27</t>
  </si>
  <si>
    <t>QGBT-PESQUISA - PAINEL AUTOPORTANTE IP65 CH#14, COMPLETO (DELTA)</t>
  </si>
  <si>
    <t>18.19.18</t>
  </si>
  <si>
    <t>QGBT-02 N/E - PAINEL AUTOPORTANTE IP65 CH#14, COMPLETO (DELTA)</t>
  </si>
  <si>
    <t>18.33.11</t>
  </si>
  <si>
    <t>QGBT-03 N/E - PAINEL AUTOPORTANTE IP65 CH#14, COMPLETO (DELTA)</t>
  </si>
  <si>
    <t>18.34.13</t>
  </si>
  <si>
    <t>QT-02 2°PAV. - QUADRO DE SOBREPOR IP54 CH#16, COMPLETO (DELTA)</t>
  </si>
  <si>
    <t>18.34.14</t>
  </si>
  <si>
    <t>QLT-COMPRESSOR DELTA - QUADRO DE SOBREPOR IP54 CH#16, COMPLETO (DELTA)</t>
  </si>
  <si>
    <t>18.35.11</t>
  </si>
  <si>
    <t>QT-01 2°PAV. - QUADRO DE SOBREPOR IP54 CH#16, COMPLETO (DELTA)</t>
  </si>
  <si>
    <t>18.36.14</t>
  </si>
  <si>
    <t>QF-LANCHONETE - QUADRO DE SOBREPOR IP54 CH#18, COMPLETO (DELTA)</t>
  </si>
  <si>
    <t>18.37.10</t>
  </si>
  <si>
    <t>QGBT-04 N/E - PAINEL AUTOPORTANTE IP65 CH#14, COMPLETO (DELTA)</t>
  </si>
  <si>
    <t>18.38.13</t>
  </si>
  <si>
    <t>QLT-03 - QUADRO DE SOBREPOR IP54 CH#16, COMPLETO (DELTA)</t>
  </si>
  <si>
    <t>ELETROCALHA COM SEPTO DIVISOR, LISA COM TAMPA, EM CHAPA METÁLICA 14MSG - 600x100MM - COM CONEXÕES E SUPORTES - FORNECIMENTO E MONTAGEM</t>
  </si>
  <si>
    <t>ELETROCALHA LISA TIPO ´U´, GALVANIZADA A FOGO, 200 X 100 MM, COM ACESSÓRIOS</t>
  </si>
  <si>
    <t>CABO DE COBRE DE 10,0 MM², ISOLAMENTO 750 V - ISOLAÇÃO EM PVC 70°C</t>
  </si>
  <si>
    <t>Eletroduto corrugado de polietileno de alta densidade, DN= 100 mm, com acessórios</t>
  </si>
  <si>
    <t>CAIXA EM PVC 4''x2'' PARA DRY-WALL</t>
  </si>
  <si>
    <t>ESTACA TIPO HÉLICE CONTÍNUA, DIÂMETRO DE 35 CM EM SOLO1</t>
  </si>
  <si>
    <t>6.12</t>
  </si>
  <si>
    <t>6.13</t>
  </si>
  <si>
    <t>TELHAMENTO EM CHAPA DE AÇO PRÉ-PINTADA COM EPÓXI E POLIÉSTER, TIPO SANDUÍCHE ESPESSURA DE 0,50 MM, COM POLIURETANO</t>
  </si>
  <si>
    <t xml:space="preserve">RUFO EM CHAPA DE ACO GALVANIZADO N.24, DESENVOLVIMENTO 50CM </t>
  </si>
  <si>
    <t>16A.1</t>
  </si>
  <si>
    <t>SISTEMA DE AR CONDICIONADO - ÔMEGA</t>
  </si>
  <si>
    <t>17.2.8</t>
  </si>
  <si>
    <t>17.2.12</t>
  </si>
  <si>
    <t>17.2.29</t>
  </si>
  <si>
    <t>QGBT-ENG N/E - PAINEL AUTOPORTANTE IP65 CH#14, COMPLETO (OMEGA)</t>
  </si>
  <si>
    <t>17.2.30</t>
  </si>
  <si>
    <t>17.3.17</t>
  </si>
  <si>
    <t>QLT-ENG TERREO 1 - QUADRO DE SOBREPOR IP54 CH#18, COMPLETO (OMEGA)</t>
  </si>
  <si>
    <t>17.4.18</t>
  </si>
  <si>
    <t>QLT-ENG. TERREO 2 - QUADRO DE SOBREPOR IP54 CH#16, COMPLETO (OMEGA)</t>
  </si>
  <si>
    <t>17.5.17</t>
  </si>
  <si>
    <t>QLT-ENG. SUPERIOR - QUADRO DE SOBREPOR IP54 CH#18, COMPLETA (OMEGA)</t>
  </si>
  <si>
    <t>17.6.12</t>
  </si>
  <si>
    <t>QT-01 ENG. SUPERIOR - QUADRO DE SOBREPOR IP54 CH#20, COMPLETO (OMEGA)</t>
  </si>
  <si>
    <t>17.7.10</t>
  </si>
  <si>
    <t>QT-02 ENG. SUPERIOR - QUADRO DE SOBREPOR IP54 CH#20, COMPLETO (OMEGA)</t>
  </si>
  <si>
    <t>17.8.11</t>
  </si>
  <si>
    <t>QT-03 ENG. TERREO - QUADRO DE SOBREPOR IP54 CH#18, COMPLETO (OMEGA)</t>
  </si>
  <si>
    <t>17.9.12</t>
  </si>
  <si>
    <t>QT4-ENG. TERREO - QUADRO DE SOBREPOR, IP54 CH#18, COMPLETO (OMEGA)</t>
  </si>
  <si>
    <t>17.10.12</t>
  </si>
  <si>
    <t>QT-05 ENG. TERREO - QUADRO DE SOBREPOR  IP54 CH#20, COMPLETO (OMEGA)</t>
  </si>
  <si>
    <t>17.11.13</t>
  </si>
  <si>
    <t>QT6-ENG. TERREO - QUADRO DE SOBREPOR IP54 CH#14, COMPLETO (OMEGA)</t>
  </si>
  <si>
    <t>17.12.13</t>
  </si>
  <si>
    <t>QLT-ILUM.EXT. 02 - QUADRO DE SOBREPOR IP54 CH#18, COMPLETO (OMEGA)</t>
  </si>
  <si>
    <t>RODAPÉ TÉCNICO TRIPLO COM TAMPA, 3 X 50 X 40 MM</t>
  </si>
  <si>
    <t>17.33</t>
  </si>
  <si>
    <t>17.37</t>
  </si>
  <si>
    <t>ELETROCALHA LISA TIPO ´U´, GALVANIZADA A FOGO, 50 X 50 MM, COM ACESSÓRIOS</t>
  </si>
  <si>
    <t>17.41</t>
  </si>
  <si>
    <t>17.42</t>
  </si>
  <si>
    <t>CABO DE COBRE DE 25,0 MM², ISOLAMENTO 0,6/1 KV - ISOLAÇÃO EPR 90°C</t>
  </si>
  <si>
    <t>17.43</t>
  </si>
  <si>
    <t>CABO DE COBRE DE 35,0 MM², ISOLAMENTO 0,6/1 KV - ISOLAÇÃO EPR 90°C</t>
  </si>
  <si>
    <t>17.45</t>
  </si>
  <si>
    <t>CABO DE COBRE DE 70,0 MM², ISOLAMENTO 0,6/1 KV - ISOLAÇÃO EPR 90°C</t>
  </si>
  <si>
    <t>17.47</t>
  </si>
  <si>
    <t>CABO DE COBRE DE 120,0 MM², ISOLAMENTO 0,6/1 KV - ISOLAÇÃO EPR 90°C</t>
  </si>
  <si>
    <t>17.49</t>
  </si>
  <si>
    <t>CABO DE COBRE DE 185,0 MM², ISOLAMENTO 0,6/1 KV - ISOLAÇÃO EPR 90°C</t>
  </si>
  <si>
    <t>17.60</t>
  </si>
  <si>
    <t>BIOTÉRIO</t>
  </si>
  <si>
    <t>HERBÁRIO</t>
  </si>
  <si>
    <t>12.8</t>
  </si>
  <si>
    <t>12.9</t>
  </si>
  <si>
    <t>2.7</t>
  </si>
  <si>
    <t>CONTAINER 220 X 620CM P/ ESCRITORIO C/ 1 WCB COMPLETO TIPO CANTEIRO MOD. 1402 OU SIMILAR</t>
  </si>
  <si>
    <t>1.11</t>
  </si>
  <si>
    <t>REGULARIZACAO E COMPACTAÇÃO DE SUBLEITO ATÉ 20 CM</t>
  </si>
  <si>
    <t>2.1.4</t>
  </si>
  <si>
    <t>REGULARIZACAO E COMPACTACAO DE SUBLEITO ATE 20 CM DE ESPESSURA</t>
  </si>
  <si>
    <t>BASE PARA PAVIMENTACAO COM BRITA GRADUADA, INCLUSIVE COMPACTACAO</t>
  </si>
  <si>
    <t>2.10</t>
  </si>
  <si>
    <t>MEIO-FIO (GUIA) DE CONCRETO PRE-MOLDADO, DIMENSÕES 12X15X30X100CM (FACE SUPERIOR X FACE INFERIOR X ALTURA X COMPRIMENTO),REJUNTADO C/ARGAMASSA 1:4 CIMENTO:AREIA, INCLUINDO ESCAVAÇÃO E REATERRO.</t>
  </si>
  <si>
    <t>3.1.3.5</t>
  </si>
  <si>
    <t>GRELHA EM FERRO FUNDIDO PARA CAIXAS E CANALETAS</t>
  </si>
  <si>
    <t>CONSTRUTORA HUDSON LTDA</t>
  </si>
  <si>
    <t>PDC</t>
  </si>
  <si>
    <t>6.14</t>
  </si>
  <si>
    <t>6.15</t>
  </si>
  <si>
    <t>6.16</t>
  </si>
  <si>
    <t>6.17</t>
  </si>
  <si>
    <t>8.6</t>
  </si>
  <si>
    <t>9.6</t>
  </si>
  <si>
    <t>11.10</t>
  </si>
  <si>
    <t>11.11</t>
  </si>
  <si>
    <t>11.12</t>
  </si>
  <si>
    <t>14.23</t>
  </si>
  <si>
    <t>14.24</t>
  </si>
  <si>
    <t>20.7</t>
  </si>
  <si>
    <t>16.43.2</t>
  </si>
  <si>
    <t>16.43.3</t>
  </si>
  <si>
    <t>16.43.4</t>
  </si>
  <si>
    <t>21.9</t>
  </si>
  <si>
    <t>7.1.23</t>
  </si>
  <si>
    <t>MOLA HIDRÁULICA DE PISO, PARA PORTA COM LARGURA ATÉ 1,10M E PESO ATÉ 120KG</t>
  </si>
  <si>
    <t>DOBRADIÇA INFERIOR PARA PORTA DE VIDRO TEMPERADO</t>
  </si>
  <si>
    <t>DOBRADIÇA SUPERIOR PARA PORTA DE VIDRO TEMPERADO</t>
  </si>
  <si>
    <t>FECHAMENTO EM CHAPA PERFURADA EM AÇO CARBONO</t>
  </si>
  <si>
    <t>VIDRO LAMINADO JATEADO 10MM</t>
  </si>
  <si>
    <t>CALHA EM CHAPA DE AÇO GALVANIZADO N.24, DESENVOLVIMENTO 1,50M - FORNECIMENTO E INSTALAÇÃO</t>
  </si>
  <si>
    <t>FORRO DE PLACA CIMENTÍCIA DE MADEIRA MINERALIZADA TIPO FORRAÇÃO, NATURAL PINTADA DE PRETO, COM ESPESSURA DE 25MM, COM ESTRUTURA ESPECIAL DE FIXAÇÃO E GRELHA METÁLICA PARA SAIDA DO AR CONDICIONADO</t>
  </si>
  <si>
    <t>FORRO TIPO "NUVEM" EM, CURVA COMPOSTO POR MDF 15MM BRANCO, SISTEMA MACHO FEMEA, FIXADO EM ESTRUTURA ESPECIAL, COM SOBREPOSIÇÃO DE PAINÉIS DE LÃ MINERAL 50MM ENSACADA</t>
  </si>
  <si>
    <t>CALHAS EM MDF, NA COR BRANCA COM DIMENSÕES DE 750x250MM, PARA FIXAÇÃO DE LUMINÁRIAS, DETECTOR DE FUMAÇA E GRELHAS DE AR CONDICIONADO</t>
  </si>
  <si>
    <t>REVESTIMENTO ACÚSTICO NAS PAREDES, COMPOSTO POR CARPETE TIPO FORRAÇÃO FLORTEX 3MM AGULHADO, COR A DEFINIR, E SOBRE O CARPETE, RIPADO VAZADO DE MADEIRA, INCLUINDO RODAPÉ (LAMBRIL) DE MADEIRA</t>
  </si>
  <si>
    <t xml:space="preserve"> REVESTIMENTO ACUSTICO NA PAREDE COM ESPUMA DE MELANINA EXPANDIDA MICROCELULAR 11KG/M³,  40MM CM DE ESPESSURA TIPO SONEX - ILLTEC</t>
  </si>
  <si>
    <t>RODAPÉ VINILICO 7,50CM COM IMPERMEABILIZANTE ACRILICO</t>
  </si>
  <si>
    <t>BARROTES 5X6CM, COM PREENCHIMENTO DE ARGAMASSA TRAÇO 1:2:9 (CIMENTO, CAL E AREIA NÃO PENEIRADA), PARA FIXAÇÃO DE PISO EM TABUAS DE MADEIRA TIPO IPÊ (PALCO DO AUDITÓRIO)</t>
  </si>
  <si>
    <t>SISTEMA DE SONORIZAÇÃO E ILUMINAÇÃO CÊNICA DO AUDITÓRIO, INCLUSO PROJETO</t>
  </si>
  <si>
    <t>ESMALTE EM SUPERFICIE METÁLICA</t>
  </si>
  <si>
    <t>RODAPES DE GRANILITE PARA ESCADA DE 10CM</t>
  </si>
  <si>
    <t>TUBO DE FERRO FUNDIDO DN-50MM</t>
  </si>
  <si>
    <t>TUBO DE FERRO FUNDIDO DN-75MM</t>
  </si>
  <si>
    <t>TUBO DE FERRO FUNDIDO DN-100MM</t>
  </si>
  <si>
    <t>REFORÇO DE MADEIRA (CHAPA OSB), PARTE INTERNA DE PAREDE DRYWALL PARA SUSTENTAÇÃO DE ARMARIO</t>
  </si>
  <si>
    <t>QT - 01 2º PAVIMENTO (FOLHA 05/08 R5-6KA / 220-400V)</t>
  </si>
  <si>
    <t>QLT - 02 2º PAVIMENTO (FOLHA 05/08 R5-6KA / 220-400V)</t>
  </si>
  <si>
    <t>QF - LANCHONETE 2º PAVIMENTO (FOLHA 05/08 R5-6KA / 220-400V)</t>
  </si>
  <si>
    <t>QT - 01 3º PAVIMENTO (FOLHA 06/08 R6-6KA / 220-400V)</t>
  </si>
  <si>
    <t>QLT - 03 3º PAVIMENTO (FOLHA 06/08 R6-6KA / 220-400V)</t>
  </si>
  <si>
    <t>QLT COMPRESSOR DELTA (FOLHA 07/08 R12) (6KA / 220-400V)</t>
  </si>
  <si>
    <t>QGBT - 02 N/E (FOLHA 07/08 R12) (35KA 220V)</t>
  </si>
  <si>
    <t>QGBT - 03 N/E (FOLHA 07/08 R12) (35KA 220V)</t>
  </si>
  <si>
    <t>QGBT - 04 N/E (FOLHA 07/08 R12) (35KA 220V)</t>
  </si>
  <si>
    <t>QGBT - PESQ. N/E (FOLHA 07/08 R12) (35KA 220V), INCLUSO BANCO DE CAPACITOR E QTA</t>
  </si>
  <si>
    <t>QGBT ENG. (N/E)  35KV 220V Folha 01/04 R08</t>
  </si>
  <si>
    <t>QT 203 Folha 01/04 R08</t>
  </si>
  <si>
    <t>QT 204 Folha 01/04 R08</t>
  </si>
  <si>
    <t>QT 101 Folha 02/04 R06</t>
  </si>
  <si>
    <t>QT 105 Folha 02/04 R06</t>
  </si>
  <si>
    <t>QT 100 Folha 02/04 R06</t>
  </si>
  <si>
    <t>QT 201 Folha 02/04 R06</t>
  </si>
  <si>
    <t>QT 102 Folha 02/04 R06</t>
  </si>
  <si>
    <t>QT 107 Folha 02/04 R06</t>
  </si>
  <si>
    <t>QT 104 Folha 02/04 R06</t>
  </si>
  <si>
    <t>QT 103 Folha 02/04 R06</t>
  </si>
  <si>
    <t>QLT DELTA ENGENHARIA TÉRREO 1 Folha 03/04 R08</t>
  </si>
  <si>
    <t>QLT ILUM EXT 02 Folha 03/04 R08</t>
  </si>
  <si>
    <t xml:space="preserve">QLT DELTA ENGENHARIA SUPERIOR Folha 03/04 R08 </t>
  </si>
  <si>
    <t>QLT DELTA ENGENHARIA TÉRREO 2 Folha 03/04 R08</t>
  </si>
  <si>
    <t>QT 106 Folha 04/04 R01</t>
  </si>
  <si>
    <t>QT 110 Folha 04/04 R01</t>
  </si>
  <si>
    <t>QT 108 Folha 04/04 R01</t>
  </si>
  <si>
    <t>QT 111 Folha 04/04 R01</t>
  </si>
  <si>
    <t>QT 109 Folha 04/04 R01</t>
  </si>
  <si>
    <t>QT 200 Folha 04/04 R01</t>
  </si>
  <si>
    <t>QT 112 Folha 04/04 R01</t>
  </si>
  <si>
    <t>QT 202 Folha 04/04 R01</t>
  </si>
  <si>
    <t>BANCO DE CAPACITORES (100 KVAR 220V)</t>
  </si>
  <si>
    <t>RODAPE BOLEADO EM CERAMICA EXTRUDADA</t>
  </si>
  <si>
    <t>BARRA ANTIPÂNICO MOD. "TOUCH BAR" EM INOX PARA PORTA SIMPLES - ACABAMENTO INOX</t>
  </si>
  <si>
    <t>BARRA ANTIPÂNICO MOD. "TOUCH BAR" EM INOX PARA PORTA DUPLA - ACABAMENTO INOX</t>
  </si>
  <si>
    <t xml:space="preserve">3° TERMO ADITIVO </t>
  </si>
  <si>
    <t xml:space="preserve">ESTORNO EM CONFLITO COM O SALDO MEDIDO. </t>
  </si>
  <si>
    <t>ESTORNO EM CONFLITO COM O SALDO MEDIDO.</t>
  </si>
  <si>
    <t>LEVANTAMENTO DE QUANTIDADES DIVERGENTE</t>
  </si>
  <si>
    <t>ESTORNO EM CONFLITO COM O SALDO MEDIDO</t>
  </si>
  <si>
    <t>ITEM NÃO SERÁ ADITADO. QTD COMPENSADA NO ITEM 9.5</t>
  </si>
  <si>
    <t>OMEGA</t>
  </si>
  <si>
    <t>ACERTO DE PLANILHA.</t>
  </si>
  <si>
    <t>VERGA/CINTA EM BLOCO DE CONCRETO CANALETA - 19CM</t>
  </si>
  <si>
    <t>VISOR ACÚSTICO EM MADEIRA MACIÇA TIPO FREIJÓ, COM VIDRO LAMINADO INCOLOR DE 8MM</t>
  </si>
  <si>
    <t>ESCADA MARINHEIRO COM GUARDA-CORPO (degrau em "T")</t>
  </si>
  <si>
    <t>FORRO DE PLACA DUPLA CIMENTÍCIA DE MADEIRA MINERALIZADA, TIPO CLIMATEX-NATURAL, PINTADA NA COR PRETA, 440KG/M3 - ESPESSURA DE 50MM.</t>
  </si>
  <si>
    <t>VALVULA DE DESCARGA DE FECHAMENTO AUTOMATICO PARA MICTORIO</t>
  </si>
  <si>
    <t>ENGATE FLEXIVÉL METÁLICO DN=1/2'</t>
  </si>
  <si>
    <t>SIFAO EM METAL CROMADO 1X1.1/2 - FORNECIMENTO E INSTALAÇÃO</t>
  </si>
  <si>
    <t>ELEMENTO VAZADO DE CONCRETO TIPO VENEZIANA,  35 X 50 X 8CM</t>
  </si>
  <si>
    <t xml:space="preserve">TUBO DE PVC RÍGIDO SÉRIE R, PONTA LISAS, DN= 100 MM, INCLUSIVE CONEXÕES                                                                               </t>
  </si>
  <si>
    <t>TORNEIRA CROMADA TUBO MOVEL PARA BANCADA 1/2" OU 3/4" PARA PIA DE COZINHA, PADRÃO ALTO - FORNECIMENTO E INSTALAÇÃO</t>
  </si>
  <si>
    <t>ENGATE FLEXÍVEL METÁLICO DN=1/2'</t>
  </si>
  <si>
    <t>ELETROCALHA TIPO "U" (400X200) EM CHAPA LISA DE AÇO COM TAMPA</t>
  </si>
  <si>
    <t>CHAPISCO TRACO 1:3 (CIMENTO E AREIA), ESPESSURA 0,5CM, PREPARO MANUAL corrigir preço</t>
  </si>
  <si>
    <t>DISJUNTOR BAIXA TENSAO TRIPOLAR 225A DE 18KA</t>
  </si>
  <si>
    <t>PASTILHAS PORTOBELLO COR BEGE 9,5 X 9,5</t>
  </si>
  <si>
    <t>STATUS</t>
  </si>
  <si>
    <t xml:space="preserve">HUDSON </t>
  </si>
  <si>
    <t>GERIS</t>
  </si>
  <si>
    <t>VIGIA NOTURNO*</t>
  </si>
  <si>
    <t>* QUANTIDADE REF. APENAS AO 3° TA</t>
  </si>
  <si>
    <t>BLOCO</t>
  </si>
  <si>
    <t>PLANILHA ORÇAMENTÁRIA - 3° TERMO ADITIVO</t>
  </si>
  <si>
    <t xml:space="preserve">CONSIDERANDO h=0,10m; EXISTE SALDO CONTRATUAL </t>
  </si>
  <si>
    <t>QUANTIDADES</t>
  </si>
  <si>
    <t>VALOR TOTAL FOI LANÇADO NO BLOCO OMEGA</t>
  </si>
  <si>
    <t>edificação / pavimento</t>
  </si>
  <si>
    <t>3º pavimento - torre 1 - salas de aulas, sanitários</t>
  </si>
  <si>
    <t>4º pavimento - torre 1 - laboratórios, sanitários</t>
  </si>
  <si>
    <t>6º pavimento - torre 1 - salas de docentes, sanitários</t>
  </si>
  <si>
    <t>pavimento térreo - salas de aulas, administrativos, sanitários</t>
  </si>
  <si>
    <t>1º pavimento - auditórios, reitoria, administrativos, sanitários</t>
  </si>
  <si>
    <t>pavimento térreo - CEM, sanitários, recepção</t>
  </si>
  <si>
    <t>1º pavimento - NTI, laboratórios, sanitários</t>
  </si>
  <si>
    <t>5º pavimento - salas de aulas, administrativo, sanitários</t>
  </si>
  <si>
    <t>10º pavimento - salas de docentes, sanitários</t>
  </si>
  <si>
    <t>pavimento inferior - camarins, acervo biblioteca, sanitários</t>
  </si>
  <si>
    <t>pavimento térreo - teatro, foyer, biblioteca, sanitários</t>
  </si>
  <si>
    <t>1º pavimento - salas cinema, foyer cinema, sanitários</t>
  </si>
  <si>
    <t>Bloco D - Restaurante Universitário</t>
  </si>
  <si>
    <t>pavimento superior - mezanino</t>
  </si>
  <si>
    <t>pavimento térreo - refeitório, cozinha, sanitários</t>
  </si>
  <si>
    <t>Bloco C - Cultural</t>
  </si>
  <si>
    <t>Bloco B - Institucional / Pós-Graduação</t>
  </si>
  <si>
    <t>Bloco A - Institucional / Graduação</t>
  </si>
  <si>
    <t>Bloco E - Esportivo</t>
  </si>
  <si>
    <t>pavimento inferior - arquibancadas, administrativas, sanitários</t>
  </si>
  <si>
    <t>pavimento térreo - sanitários, administrativas, lanchonete</t>
  </si>
  <si>
    <t>Bloco F - Torre do Relógio</t>
  </si>
  <si>
    <t>15º pavimento - mirante</t>
  </si>
  <si>
    <t>pavimento inferior - acesso</t>
  </si>
  <si>
    <t>pavimento térreo - acesso</t>
  </si>
  <si>
    <t>Bloco L - Laboratórios</t>
  </si>
  <si>
    <t>pavimento inferior - laboratórios, CEM, MET, lanchonete</t>
  </si>
  <si>
    <t>pavimento térreo - recepção</t>
  </si>
  <si>
    <t>1º pavimento - biblioteca, laboratórios informática, sanitários</t>
  </si>
  <si>
    <t>4º pavimento - laboratórios úmidos e secos (IBRAM)</t>
  </si>
  <si>
    <t>7º pavimento - laboratórios úmidos e secos (Buzatto's)</t>
  </si>
  <si>
    <t>Outras Áreas</t>
  </si>
  <si>
    <t>Bloco K</t>
  </si>
  <si>
    <t>Guarita - rua Oratório</t>
  </si>
  <si>
    <t>Guarita - rua da Abolição</t>
  </si>
  <si>
    <t>Guarita - rua Santa Adélia</t>
  </si>
  <si>
    <t>Áreas Externas</t>
  </si>
  <si>
    <t>Total Áreas Internas</t>
  </si>
  <si>
    <t>Total Áreas Externas</t>
  </si>
  <si>
    <t>m2</t>
  </si>
  <si>
    <t>Frente da UFABC junto a Av. dos Estados; entorno do Bloco E, inclusive estacionamento, entorno Bloco F; calçadas do entorno</t>
  </si>
  <si>
    <t>Grande laje, entorno do Bloco L, entorno do Bloco D, calçadas</t>
  </si>
  <si>
    <t>Estacionamento Bloco A, estacionamento entre Blocos, vias</t>
  </si>
  <si>
    <t>Áreas Construídas</t>
  </si>
  <si>
    <t>áreas</t>
  </si>
  <si>
    <t>ANEXO XIV</t>
  </si>
  <si>
    <t>PLANILHA OBJETO LICITADO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</si>
</sst>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quot;R$ &quot;* #,##0.00_);_(&quot;R$ &quot;* \(#,##0.00\);_(&quot;R$ &quot;* &quot;-&quot;??_);_(@_)"/>
  </numFmts>
  <fonts count="14" x14ac:knownFonts="1">
    <font>
      <sz val="11"/>
      <color theme="1"/>
      <name val="Calibri"/>
      <family val="2"/>
      <scheme val="minor"/>
    </font>
    <font>
      <sz val="11"/>
      <color indexed="8"/>
      <name val="Calibri"/>
      <family val="2"/>
    </font>
    <font>
      <sz val="10"/>
      <name val="Arial"/>
      <family val="2"/>
    </font>
    <font>
      <sz val="9"/>
      <name val="Arial"/>
      <family val="2"/>
    </font>
    <font>
      <sz val="11"/>
      <color indexed="8"/>
      <name val="Arial"/>
      <family val="2"/>
    </font>
    <font>
      <b/>
      <sz val="9"/>
      <name val="Arial"/>
      <family val="2"/>
    </font>
    <font>
      <b/>
      <sz val="16"/>
      <name val="Arial"/>
      <family val="2"/>
    </font>
    <font>
      <b/>
      <sz val="11"/>
      <name val="Arial"/>
      <family val="2"/>
    </font>
    <font>
      <b/>
      <sz val="9"/>
      <color indexed="8"/>
      <name val="Arial"/>
      <family val="2"/>
    </font>
    <font>
      <sz val="9"/>
      <color indexed="8"/>
      <name val="Arial"/>
      <family val="2"/>
    </font>
    <font>
      <b/>
      <sz val="11"/>
      <color indexed="8"/>
      <name val="Arial"/>
      <family val="2"/>
    </font>
    <font>
      <sz val="11"/>
      <color theme="1"/>
      <name val="Calibri"/>
      <family val="2"/>
      <scheme val="minor"/>
    </font>
    <font>
      <b/>
      <sz val="11"/>
      <color theme="1"/>
      <name val="Calibri"/>
      <family val="2"/>
      <scheme val="minor"/>
    </font>
    <font>
      <sz val="10"/>
      <color rgb="FF000000"/>
      <name val="Arial"/>
      <family val="2"/>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s>
  <cellStyleXfs count="42">
    <xf numFmtId="0" fontId="0"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13" fillId="0" borderId="0"/>
    <xf numFmtId="43" fontId="11" fillId="0" borderId="0" applyFont="0" applyFill="0" applyBorder="0" applyAlignment="0" applyProtection="0"/>
  </cellStyleXfs>
  <cellXfs count="57">
    <xf numFmtId="0" fontId="0" fillId="0" borderId="0" xfId="0"/>
    <xf numFmtId="4" fontId="6" fillId="0" borderId="0" xfId="0" applyNumberFormat="1" applyFont="1" applyAlignment="1">
      <alignment horizontal="left" vertical="center" indent="10"/>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10" fillId="0" borderId="0" xfId="0" applyFont="1" applyFill="1" applyAlignment="1">
      <alignment horizontal="center"/>
    </xf>
    <xf numFmtId="0" fontId="9" fillId="0" borderId="0" xfId="0" applyFont="1" applyFill="1" applyBorder="1" applyAlignment="1">
      <alignment horizontal="left" vertical="center" wrapText="1"/>
    </xf>
    <xf numFmtId="4" fontId="4" fillId="0" borderId="1" xfId="0" applyNumberFormat="1" applyFont="1" applyBorder="1"/>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xf>
    <xf numFmtId="0" fontId="0" fillId="0" borderId="0" xfId="0" applyFont="1" applyAlignment="1">
      <alignment vertical="center"/>
    </xf>
    <xf numFmtId="0" fontId="9" fillId="0" borderId="1" xfId="0" applyFont="1" applyFill="1" applyBorder="1" applyAlignment="1">
      <alignment horizontal="center" vertical="center"/>
    </xf>
    <xf numFmtId="4" fontId="5" fillId="0" borderId="0" xfId="0" applyNumberFormat="1" applyFont="1" applyAlignment="1">
      <alignment horizontal="left" vertical="center" indent="10"/>
    </xf>
    <xf numFmtId="0" fontId="5" fillId="0" borderId="0" xfId="0" applyFont="1" applyAlignment="1">
      <alignment horizontal="left" vertical="center" indent="2"/>
    </xf>
    <xf numFmtId="4" fontId="5" fillId="0" borderId="0" xfId="0" applyNumberFormat="1" applyFont="1" applyAlignment="1">
      <alignment horizontal="left" vertical="center" indent="2"/>
    </xf>
    <xf numFmtId="4" fontId="6" fillId="0" borderId="0" xfId="0" applyNumberFormat="1" applyFont="1" applyAlignment="1">
      <alignment horizontal="center" vertical="center"/>
    </xf>
    <xf numFmtId="2" fontId="3"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4" fontId="10" fillId="2" borderId="3" xfId="0" applyNumberFormat="1" applyFont="1" applyFill="1" applyBorder="1" applyAlignment="1">
      <alignment horizontal="center" vertical="center"/>
    </xf>
    <xf numFmtId="4" fontId="10" fillId="2" borderId="4" xfId="0" applyNumberFormat="1" applyFont="1" applyFill="1" applyBorder="1" applyAlignment="1">
      <alignment horizontal="center" vertical="center"/>
    </xf>
    <xf numFmtId="43" fontId="0" fillId="0" borderId="0" xfId="41" applyFont="1"/>
    <xf numFmtId="0" fontId="0" fillId="0" borderId="6" xfId="0" applyBorder="1"/>
    <xf numFmtId="0" fontId="12" fillId="0" borderId="0" xfId="0" applyFont="1" applyAlignment="1">
      <alignment horizontal="center"/>
    </xf>
    <xf numFmtId="43" fontId="12" fillId="0" borderId="0" xfId="41" applyFont="1" applyAlignment="1">
      <alignment horizontal="center"/>
    </xf>
    <xf numFmtId="0" fontId="0" fillId="0" borderId="8" xfId="0" applyBorder="1"/>
    <xf numFmtId="0" fontId="0" fillId="0" borderId="9" xfId="0" applyBorder="1"/>
    <xf numFmtId="43" fontId="0" fillId="0" borderId="12" xfId="41" applyFont="1" applyBorder="1"/>
    <xf numFmtId="0" fontId="0" fillId="0" borderId="13" xfId="0" applyBorder="1"/>
    <xf numFmtId="43" fontId="0" fillId="0" borderId="14" xfId="41" applyFont="1" applyBorder="1"/>
    <xf numFmtId="0" fontId="0" fillId="0" borderId="15" xfId="0" applyBorder="1"/>
    <xf numFmtId="0" fontId="12" fillId="0" borderId="1" xfId="0" applyFont="1" applyBorder="1"/>
    <xf numFmtId="43" fontId="12" fillId="0" borderId="3" xfId="41" applyFont="1" applyBorder="1"/>
    <xf numFmtId="0" fontId="12" fillId="0" borderId="4" xfId="0" applyFont="1" applyBorder="1"/>
    <xf numFmtId="0" fontId="0" fillId="0" borderId="7" xfId="0" applyBorder="1"/>
    <xf numFmtId="43" fontId="0" fillId="0" borderId="10" xfId="41" applyFont="1" applyBorder="1"/>
    <xf numFmtId="0" fontId="0" fillId="0" borderId="11" xfId="0" applyBorder="1"/>
    <xf numFmtId="43" fontId="0" fillId="0" borderId="5" xfId="41" applyFont="1"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2" fillId="4" borderId="1" xfId="0" applyFont="1" applyFill="1" applyBorder="1" applyAlignment="1">
      <alignment horizontal="center"/>
    </xf>
    <xf numFmtId="43" fontId="12" fillId="4" borderId="3" xfId="41" applyFont="1" applyFill="1" applyBorder="1" applyAlignment="1">
      <alignment horizontal="center"/>
    </xf>
    <xf numFmtId="0" fontId="0" fillId="4" borderId="4" xfId="0" applyFill="1" applyBorder="1"/>
    <xf numFmtId="0" fontId="12" fillId="4" borderId="1" xfId="0" applyFont="1" applyFill="1" applyBorder="1"/>
    <xf numFmtId="43" fontId="12" fillId="4" borderId="3" xfId="41" applyFont="1" applyFill="1" applyBorder="1"/>
    <xf numFmtId="0" fontId="12" fillId="4" borderId="4" xfId="0" applyFont="1" applyFill="1" applyBorder="1"/>
    <xf numFmtId="43" fontId="0" fillId="0" borderId="10" xfId="41" applyFont="1" applyBorder="1" applyAlignment="1">
      <alignment vertical="center"/>
    </xf>
    <xf numFmtId="0" fontId="0" fillId="0" borderId="11" xfId="0" applyBorder="1" applyAlignment="1">
      <alignment vertical="center"/>
    </xf>
    <xf numFmtId="0" fontId="12" fillId="4" borderId="3" xfId="0" applyFont="1" applyFill="1" applyBorder="1" applyAlignment="1">
      <alignment horizontal="center"/>
    </xf>
    <xf numFmtId="0" fontId="12" fillId="4" borderId="16" xfId="0" applyFont="1" applyFill="1" applyBorder="1" applyAlignment="1">
      <alignment horizontal="center"/>
    </xf>
    <xf numFmtId="0" fontId="12" fillId="4" borderId="4" xfId="0" applyFont="1" applyFill="1" applyBorder="1" applyAlignment="1">
      <alignment horizontal="center"/>
    </xf>
  </cellXfs>
  <cellStyles count="42">
    <cellStyle name="0,0_x000d__x000a_NA_x000d__x000a_" xfId="1"/>
    <cellStyle name="Comma 2" xfId="2"/>
    <cellStyle name="Moeda 2" xfId="3"/>
    <cellStyle name="Moeda 3" xfId="4"/>
    <cellStyle name="Normal" xfId="0" builtinId="0"/>
    <cellStyle name="Normal 15" xfId="5"/>
    <cellStyle name="Normal 2" xfId="6"/>
    <cellStyle name="Normal 2 2" xfId="7"/>
    <cellStyle name="Normal 2 3" xfId="8"/>
    <cellStyle name="Normal 26 2" xfId="9"/>
    <cellStyle name="Normal 27 2" xfId="10"/>
    <cellStyle name="Normal 3" xfId="11"/>
    <cellStyle name="Normal 4" xfId="12"/>
    <cellStyle name="Normal 4 2" xfId="13"/>
    <cellStyle name="Normal 5" xfId="14"/>
    <cellStyle name="Normal 6" xfId="40"/>
    <cellStyle name="Normal 7" xfId="15"/>
    <cellStyle name="Normal 7 2" xfId="16"/>
    <cellStyle name="Normal 7 3" xfId="17"/>
    <cellStyle name="Normal 7 3 2" xfId="18"/>
    <cellStyle name="Porcentagem 2" xfId="19"/>
    <cellStyle name="Porcentagem 3" xfId="20"/>
    <cellStyle name="Separador de milhares 2" xfId="21"/>
    <cellStyle name="Separador de milhares 2 2" xfId="22"/>
    <cellStyle name="Separador de milhares 2 2 2" xfId="23"/>
    <cellStyle name="Separador de milhares 2 3" xfId="24"/>
    <cellStyle name="Separador de milhares 26 2" xfId="25"/>
    <cellStyle name="Separador de milhares 27 2" xfId="26"/>
    <cellStyle name="Separador de milhares 3" xfId="27"/>
    <cellStyle name="Separador de milhares 3 2" xfId="28"/>
    <cellStyle name="Separador de milhares 4" xfId="29"/>
    <cellStyle name="Separador de milhares 4 2" xfId="30"/>
    <cellStyle name="Separador de milhares 5" xfId="31"/>
    <cellStyle name="Separador de milhares 6" xfId="32"/>
    <cellStyle name="Separador de milhares 6 2" xfId="33"/>
    <cellStyle name="Separador de milhares 6 2 2" xfId="34"/>
    <cellStyle name="Separador de milhares 7" xfId="35"/>
    <cellStyle name="Separador de milhares 8" xfId="36"/>
    <cellStyle name="Separador de milhares 9" xfId="37"/>
    <cellStyle name="Vírgula" xfId="41" builtinId="3"/>
    <cellStyle name="Vírgula 10" xfId="38"/>
    <cellStyle name="Vírgula 2"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IV357"/>
  <sheetViews>
    <sheetView workbookViewId="0"/>
  </sheetViews>
  <sheetFormatPr defaultRowHeight="15" x14ac:dyDescent="0.25"/>
  <sheetData>
    <row r="1" spans="1:256" ht="9" customHeight="1" x14ac:dyDescent="0.25"/>
    <row r="2" spans="1:256" ht="12.75" customHeight="1" x14ac:dyDescent="0.25">
      <c r="A2" s="21"/>
      <c r="B2" s="1" t="s">
        <v>485</v>
      </c>
      <c r="C2" s="19" t="s">
        <v>514</v>
      </c>
      <c r="D2" s="18"/>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ustomHeight="1" x14ac:dyDescent="0.25">
      <c r="A3" s="21"/>
      <c r="B3" s="1" t="s">
        <v>409</v>
      </c>
      <c r="C3" s="20" t="s">
        <v>409</v>
      </c>
      <c r="D3" s="18"/>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x14ac:dyDescent="0.25">
      <c r="A4" s="21"/>
      <c r="B4" s="1" t="s">
        <v>0</v>
      </c>
      <c r="C4" s="20" t="s">
        <v>0</v>
      </c>
      <c r="D4" s="1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1" customHeight="1" x14ac:dyDescent="0.25">
      <c r="B5" s="8"/>
      <c r="C5" s="8"/>
      <c r="D5" s="8"/>
      <c r="E5" s="24" t="s">
        <v>516</v>
      </c>
      <c r="F5" s="25"/>
    </row>
    <row r="6" spans="1:256" s="16" customFormat="1" ht="23.25" customHeight="1" x14ac:dyDescent="0.25">
      <c r="A6" s="12" t="s">
        <v>513</v>
      </c>
      <c r="B6" s="11" t="s">
        <v>1</v>
      </c>
      <c r="C6" s="11" t="s">
        <v>2</v>
      </c>
      <c r="D6" s="14" t="s">
        <v>508</v>
      </c>
      <c r="E6" s="15" t="s">
        <v>509</v>
      </c>
      <c r="F6" s="15" t="s">
        <v>510</v>
      </c>
    </row>
    <row r="7" spans="1:256" ht="84" x14ac:dyDescent="0.25">
      <c r="A7" s="13" t="s">
        <v>3</v>
      </c>
      <c r="B7" s="2" t="s">
        <v>7</v>
      </c>
      <c r="C7" s="6" t="s">
        <v>8</v>
      </c>
      <c r="D7" s="17" t="s">
        <v>488</v>
      </c>
      <c r="E7" s="22">
        <v>11962.56</v>
      </c>
      <c r="F7" s="23" t="e">
        <f>#N/A</f>
        <v>#N/A</v>
      </c>
    </row>
    <row r="8" spans="1:256" ht="108" x14ac:dyDescent="0.25">
      <c r="A8" s="13" t="s">
        <v>3</v>
      </c>
      <c r="B8" s="2" t="s">
        <v>9</v>
      </c>
      <c r="C8" s="6" t="s">
        <v>10</v>
      </c>
      <c r="D8" s="17" t="s">
        <v>492</v>
      </c>
      <c r="E8" s="23">
        <v>0.75</v>
      </c>
      <c r="F8" s="23" t="e">
        <f>#N/A</f>
        <v>#N/A</v>
      </c>
    </row>
    <row r="9" spans="1:256" ht="108" x14ac:dyDescent="0.25">
      <c r="A9" s="13" t="s">
        <v>3</v>
      </c>
      <c r="B9" s="2" t="s">
        <v>13</v>
      </c>
      <c r="C9" s="6" t="s">
        <v>14</v>
      </c>
      <c r="D9" s="17" t="s">
        <v>488</v>
      </c>
      <c r="E9" s="23">
        <v>5286.93</v>
      </c>
      <c r="F9" s="23" t="e">
        <f>#N/A</f>
        <v>#N/A</v>
      </c>
    </row>
    <row r="10" spans="1:256" ht="48" hidden="1" x14ac:dyDescent="0.25">
      <c r="A10" s="13" t="s">
        <v>3</v>
      </c>
      <c r="B10" s="2" t="s">
        <v>15</v>
      </c>
      <c r="C10" s="6" t="s">
        <v>16</v>
      </c>
      <c r="D10" s="4"/>
      <c r="E10" s="10">
        <v>720.87</v>
      </c>
      <c r="F10" s="10"/>
    </row>
    <row r="11" spans="1:256" ht="228" hidden="1" x14ac:dyDescent="0.25">
      <c r="A11" s="13" t="s">
        <v>3</v>
      </c>
      <c r="B11" s="2" t="s">
        <v>19</v>
      </c>
      <c r="C11" s="6" t="s">
        <v>20</v>
      </c>
      <c r="D11" s="4"/>
      <c r="E11" s="10">
        <v>2</v>
      </c>
      <c r="F11" s="10"/>
    </row>
    <row r="12" spans="1:256" ht="36" hidden="1" x14ac:dyDescent="0.25">
      <c r="A12" s="13" t="s">
        <v>3</v>
      </c>
      <c r="B12" s="2" t="s">
        <v>21</v>
      </c>
      <c r="C12" s="6" t="s">
        <v>22</v>
      </c>
      <c r="D12" s="4"/>
      <c r="E12" s="10">
        <v>146.12</v>
      </c>
      <c r="F12" s="10"/>
    </row>
    <row r="13" spans="1:256" ht="168" hidden="1" x14ac:dyDescent="0.25">
      <c r="A13" s="13" t="s">
        <v>3</v>
      </c>
      <c r="B13" s="2" t="s">
        <v>23</v>
      </c>
      <c r="C13" s="6" t="s">
        <v>24</v>
      </c>
      <c r="D13" s="4"/>
      <c r="E13" s="10">
        <v>2884.7200000000003</v>
      </c>
      <c r="F13" s="10"/>
    </row>
    <row r="14" spans="1:256" ht="120" hidden="1" x14ac:dyDescent="0.25">
      <c r="A14" s="13" t="s">
        <v>3</v>
      </c>
      <c r="B14" s="2" t="s">
        <v>25</v>
      </c>
      <c r="C14" s="6" t="s">
        <v>26</v>
      </c>
      <c r="D14" s="4"/>
      <c r="E14" s="10">
        <v>69805.555999999982</v>
      </c>
      <c r="F14" s="10"/>
    </row>
    <row r="15" spans="1:256" ht="300" hidden="1" x14ac:dyDescent="0.25">
      <c r="A15" s="13" t="s">
        <v>3</v>
      </c>
      <c r="B15" s="2" t="s">
        <v>28</v>
      </c>
      <c r="C15" s="6" t="s">
        <v>29</v>
      </c>
      <c r="D15" s="4"/>
      <c r="E15" s="10">
        <v>4390.66</v>
      </c>
      <c r="F15" s="10"/>
    </row>
    <row r="16" spans="1:256" ht="60" hidden="1" x14ac:dyDescent="0.25">
      <c r="A16" s="13" t="s">
        <v>3</v>
      </c>
      <c r="B16" s="2" t="s">
        <v>35</v>
      </c>
      <c r="C16" s="6" t="s">
        <v>36</v>
      </c>
      <c r="D16" s="4"/>
      <c r="E16" s="10">
        <v>4390.66</v>
      </c>
      <c r="F16" s="10"/>
    </row>
    <row r="17" spans="1:6" ht="120" hidden="1" x14ac:dyDescent="0.25">
      <c r="A17" s="13" t="s">
        <v>3</v>
      </c>
      <c r="B17" s="2" t="s">
        <v>37</v>
      </c>
      <c r="C17" s="6" t="s">
        <v>38</v>
      </c>
      <c r="D17" s="4"/>
      <c r="E17" s="10">
        <v>81274.100000000006</v>
      </c>
      <c r="F17" s="10"/>
    </row>
    <row r="18" spans="1:6" ht="96" hidden="1" x14ac:dyDescent="0.25">
      <c r="A18" s="13" t="s">
        <v>3</v>
      </c>
      <c r="B18" s="2" t="s">
        <v>39</v>
      </c>
      <c r="C18" s="6" t="s">
        <v>40</v>
      </c>
      <c r="D18" s="4"/>
      <c r="E18" s="10">
        <v>81274.100000000006</v>
      </c>
      <c r="F18" s="10"/>
    </row>
    <row r="19" spans="1:6" ht="60" hidden="1" x14ac:dyDescent="0.25">
      <c r="A19" s="13" t="s">
        <v>3</v>
      </c>
      <c r="B19" s="2" t="s">
        <v>41</v>
      </c>
      <c r="C19" s="6" t="s">
        <v>42</v>
      </c>
      <c r="D19" s="4"/>
      <c r="E19" s="10">
        <v>180.93</v>
      </c>
      <c r="F19" s="10"/>
    </row>
    <row r="20" spans="1:6" ht="276" hidden="1" x14ac:dyDescent="0.25">
      <c r="A20" s="13" t="s">
        <v>3</v>
      </c>
      <c r="B20" s="2" t="s">
        <v>47</v>
      </c>
      <c r="C20" s="6" t="s">
        <v>48</v>
      </c>
      <c r="D20" s="4"/>
      <c r="E20" s="10">
        <v>91.1</v>
      </c>
      <c r="F20" s="10"/>
    </row>
    <row r="21" spans="1:6" ht="240" hidden="1" x14ac:dyDescent="0.25">
      <c r="A21" s="13" t="s">
        <v>3</v>
      </c>
      <c r="B21" s="2" t="s">
        <v>49</v>
      </c>
      <c r="C21" s="6" t="s">
        <v>50</v>
      </c>
      <c r="D21" s="4"/>
      <c r="E21" s="10">
        <v>426.83</v>
      </c>
      <c r="F21" s="10"/>
    </row>
    <row r="22" spans="1:6" ht="240" hidden="1" x14ac:dyDescent="0.25">
      <c r="A22" s="13" t="s">
        <v>3</v>
      </c>
      <c r="B22" s="2" t="s">
        <v>51</v>
      </c>
      <c r="C22" s="6" t="s">
        <v>52</v>
      </c>
      <c r="D22" s="4"/>
      <c r="E22" s="10">
        <v>0</v>
      </c>
      <c r="F22" s="10"/>
    </row>
    <row r="23" spans="1:6" ht="96" hidden="1" x14ac:dyDescent="0.25">
      <c r="A23" s="13" t="s">
        <v>3</v>
      </c>
      <c r="B23" s="2" t="s">
        <v>53</v>
      </c>
      <c r="C23" s="6" t="s">
        <v>493</v>
      </c>
      <c r="D23" s="4"/>
      <c r="E23" s="10">
        <v>681.2</v>
      </c>
      <c r="F23" s="10"/>
    </row>
    <row r="24" spans="1:6" ht="48" hidden="1" x14ac:dyDescent="0.25">
      <c r="A24" s="13" t="s">
        <v>3</v>
      </c>
      <c r="B24" s="2" t="s">
        <v>60</v>
      </c>
      <c r="C24" s="6" t="s">
        <v>61</v>
      </c>
      <c r="D24" s="4"/>
      <c r="E24" s="10">
        <v>0</v>
      </c>
      <c r="F24" s="10"/>
    </row>
    <row r="25" spans="1:6" ht="156" hidden="1" x14ac:dyDescent="0.25">
      <c r="A25" s="13" t="s">
        <v>3</v>
      </c>
      <c r="B25" s="2" t="s">
        <v>347</v>
      </c>
      <c r="C25" s="6" t="s">
        <v>428</v>
      </c>
      <c r="D25" s="4"/>
      <c r="E25" s="10">
        <v>16</v>
      </c>
      <c r="F25" s="10"/>
    </row>
    <row r="26" spans="1:6" ht="96" hidden="1" x14ac:dyDescent="0.25">
      <c r="A26" s="13" t="s">
        <v>3</v>
      </c>
      <c r="B26" s="2" t="s">
        <v>348</v>
      </c>
      <c r="C26" s="6" t="s">
        <v>429</v>
      </c>
      <c r="D26" s="4"/>
      <c r="E26" s="10">
        <v>16</v>
      </c>
      <c r="F26" s="10"/>
    </row>
    <row r="27" spans="1:6" ht="96" hidden="1" x14ac:dyDescent="0.25">
      <c r="A27" s="13" t="s">
        <v>3</v>
      </c>
      <c r="B27" s="2" t="s">
        <v>411</v>
      </c>
      <c r="C27" s="6" t="s">
        <v>430</v>
      </c>
      <c r="D27" s="4"/>
      <c r="E27" s="10">
        <v>16</v>
      </c>
      <c r="F27" s="10"/>
    </row>
    <row r="28" spans="1:6" ht="132" hidden="1" x14ac:dyDescent="0.25">
      <c r="A28" s="13" t="s">
        <v>3</v>
      </c>
      <c r="B28" s="2" t="s">
        <v>412</v>
      </c>
      <c r="C28" s="6" t="s">
        <v>483</v>
      </c>
      <c r="D28" s="4"/>
      <c r="E28" s="10">
        <v>6</v>
      </c>
      <c r="F28" s="10"/>
    </row>
    <row r="29" spans="1:6" ht="132" hidden="1" x14ac:dyDescent="0.25">
      <c r="A29" s="13" t="s">
        <v>3</v>
      </c>
      <c r="B29" s="2" t="s">
        <v>413</v>
      </c>
      <c r="C29" s="6" t="s">
        <v>484</v>
      </c>
      <c r="D29" s="4"/>
      <c r="E29" s="10">
        <v>2</v>
      </c>
      <c r="F29" s="10"/>
    </row>
    <row r="30" spans="1:6" ht="156" hidden="1" x14ac:dyDescent="0.25">
      <c r="A30" s="13" t="s">
        <v>3</v>
      </c>
      <c r="B30" s="2" t="s">
        <v>414</v>
      </c>
      <c r="C30" s="6" t="s">
        <v>494</v>
      </c>
      <c r="D30" s="4"/>
      <c r="E30" s="10">
        <v>2.2400000000000002</v>
      </c>
      <c r="F30" s="10"/>
    </row>
    <row r="31" spans="1:6" ht="72" hidden="1" x14ac:dyDescent="0.25">
      <c r="A31" s="13" t="s">
        <v>3</v>
      </c>
      <c r="B31" s="2" t="s">
        <v>62</v>
      </c>
      <c r="C31" s="6" t="s">
        <v>63</v>
      </c>
      <c r="D31" s="4"/>
      <c r="E31" s="10">
        <v>65.19</v>
      </c>
      <c r="F31" s="10"/>
    </row>
    <row r="32" spans="1:6" ht="48" hidden="1" x14ac:dyDescent="0.25">
      <c r="A32" s="13" t="s">
        <v>3</v>
      </c>
      <c r="B32" s="2" t="s">
        <v>64</v>
      </c>
      <c r="C32" s="6" t="s">
        <v>65</v>
      </c>
      <c r="D32" s="4"/>
      <c r="E32" s="10">
        <v>253.03999999999996</v>
      </c>
      <c r="F32" s="10"/>
    </row>
    <row r="33" spans="1:6" ht="72" hidden="1" x14ac:dyDescent="0.25">
      <c r="A33" s="13" t="s">
        <v>3</v>
      </c>
      <c r="B33" s="2" t="s">
        <v>66</v>
      </c>
      <c r="C33" s="6" t="s">
        <v>67</v>
      </c>
      <c r="D33" s="4"/>
      <c r="E33" s="10">
        <v>85.4</v>
      </c>
      <c r="F33" s="10"/>
    </row>
    <row r="34" spans="1:6" ht="132" hidden="1" x14ac:dyDescent="0.25">
      <c r="A34" s="13" t="s">
        <v>3</v>
      </c>
      <c r="B34" s="2" t="s">
        <v>69</v>
      </c>
      <c r="C34" s="6" t="s">
        <v>70</v>
      </c>
      <c r="D34" s="4"/>
      <c r="E34" s="10">
        <v>81.5</v>
      </c>
      <c r="F34" s="10"/>
    </row>
    <row r="35" spans="1:6" ht="144" hidden="1" x14ac:dyDescent="0.25">
      <c r="A35" s="13" t="s">
        <v>3</v>
      </c>
      <c r="B35" s="2" t="s">
        <v>73</v>
      </c>
      <c r="C35" s="6" t="s">
        <v>74</v>
      </c>
      <c r="D35" s="3"/>
      <c r="E35" s="10">
        <v>40.400000000000006</v>
      </c>
      <c r="F35" s="10"/>
    </row>
    <row r="36" spans="1:6" ht="84" hidden="1" x14ac:dyDescent="0.25">
      <c r="A36" s="13" t="s">
        <v>3</v>
      </c>
      <c r="B36" s="2" t="s">
        <v>75</v>
      </c>
      <c r="C36" s="6" t="s">
        <v>495</v>
      </c>
      <c r="D36" s="3"/>
      <c r="E36" s="10">
        <v>3.6</v>
      </c>
      <c r="F36" s="10"/>
    </row>
    <row r="37" spans="1:6" ht="132" hidden="1" x14ac:dyDescent="0.25">
      <c r="A37" s="13" t="s">
        <v>3</v>
      </c>
      <c r="B37" s="2" t="s">
        <v>76</v>
      </c>
      <c r="C37" s="6" t="s">
        <v>77</v>
      </c>
      <c r="D37" s="3"/>
      <c r="E37" s="10">
        <v>19</v>
      </c>
      <c r="F37" s="10"/>
    </row>
    <row r="38" spans="1:6" ht="96" hidden="1" x14ac:dyDescent="0.25">
      <c r="A38" s="13" t="s">
        <v>3</v>
      </c>
      <c r="B38" s="2" t="s">
        <v>316</v>
      </c>
      <c r="C38" s="6" t="s">
        <v>431</v>
      </c>
      <c r="D38" s="3"/>
      <c r="E38" s="10">
        <v>7.64</v>
      </c>
      <c r="F38" s="10"/>
    </row>
    <row r="39" spans="1:6" ht="84" hidden="1" x14ac:dyDescent="0.25">
      <c r="A39" s="13" t="s">
        <v>3</v>
      </c>
      <c r="B39" s="2" t="s">
        <v>78</v>
      </c>
      <c r="C39" s="6" t="s">
        <v>79</v>
      </c>
      <c r="D39" s="4"/>
      <c r="E39" s="10">
        <v>27</v>
      </c>
      <c r="F39" s="10"/>
    </row>
    <row r="40" spans="1:6" ht="72" hidden="1" x14ac:dyDescent="0.25">
      <c r="A40" s="13" t="s">
        <v>3</v>
      </c>
      <c r="B40" s="2" t="s">
        <v>80</v>
      </c>
      <c r="C40" s="6" t="s">
        <v>81</v>
      </c>
      <c r="D40" s="4"/>
      <c r="E40" s="10">
        <v>163.82</v>
      </c>
      <c r="F40" s="10"/>
    </row>
    <row r="41" spans="1:6" ht="60" hidden="1" x14ac:dyDescent="0.25">
      <c r="A41" s="13" t="s">
        <v>3</v>
      </c>
      <c r="B41" s="2" t="s">
        <v>82</v>
      </c>
      <c r="C41" s="6" t="s">
        <v>83</v>
      </c>
      <c r="D41" s="3"/>
      <c r="E41" s="10">
        <v>37.840000000000003</v>
      </c>
      <c r="F41" s="10"/>
    </row>
    <row r="42" spans="1:6" ht="60" hidden="1" x14ac:dyDescent="0.25">
      <c r="A42" s="13" t="s">
        <v>3</v>
      </c>
      <c r="B42" s="2" t="s">
        <v>415</v>
      </c>
      <c r="C42" s="6" t="s">
        <v>432</v>
      </c>
      <c r="D42" s="3"/>
      <c r="E42" s="10">
        <v>110.67</v>
      </c>
      <c r="F42" s="10"/>
    </row>
    <row r="43" spans="1:6" ht="216" x14ac:dyDescent="0.25">
      <c r="A43" s="13" t="s">
        <v>3</v>
      </c>
      <c r="B43" s="2" t="s">
        <v>84</v>
      </c>
      <c r="C43" s="6" t="s">
        <v>85</v>
      </c>
      <c r="D43" s="17" t="s">
        <v>488</v>
      </c>
      <c r="E43" s="23">
        <v>490.28999999999996</v>
      </c>
      <c r="F43" s="23" t="e">
        <f>#N/A</f>
        <v>#N/A</v>
      </c>
    </row>
    <row r="44" spans="1:6" ht="216" hidden="1" x14ac:dyDescent="0.25">
      <c r="A44" s="13" t="s">
        <v>3</v>
      </c>
      <c r="B44" s="2" t="s">
        <v>86</v>
      </c>
      <c r="C44" s="6" t="s">
        <v>87</v>
      </c>
      <c r="D44" s="4"/>
      <c r="E44" s="10">
        <v>1272</v>
      </c>
      <c r="F44" s="10"/>
    </row>
    <row r="45" spans="1:6" ht="96" hidden="1" x14ac:dyDescent="0.25">
      <c r="A45" s="13" t="s">
        <v>3</v>
      </c>
      <c r="B45" s="2" t="s">
        <v>89</v>
      </c>
      <c r="C45" s="6" t="s">
        <v>90</v>
      </c>
      <c r="D45" s="4"/>
      <c r="E45" s="10">
        <v>419.13</v>
      </c>
      <c r="F45" s="10"/>
    </row>
    <row r="46" spans="1:6" ht="96" hidden="1" x14ac:dyDescent="0.25">
      <c r="A46" s="13" t="s">
        <v>3</v>
      </c>
      <c r="B46" s="2" t="s">
        <v>91</v>
      </c>
      <c r="C46" s="6" t="s">
        <v>92</v>
      </c>
      <c r="D46" s="4"/>
      <c r="E46" s="10">
        <v>171.02</v>
      </c>
      <c r="F46" s="10"/>
    </row>
    <row r="47" spans="1:6" ht="156" x14ac:dyDescent="0.25">
      <c r="A47" s="13" t="s">
        <v>3</v>
      </c>
      <c r="B47" s="2" t="s">
        <v>416</v>
      </c>
      <c r="C47" s="6" t="s">
        <v>433</v>
      </c>
      <c r="D47" s="17" t="s">
        <v>490</v>
      </c>
      <c r="E47" s="23">
        <v>91</v>
      </c>
      <c r="F47" s="23" t="e">
        <f>#N/A</f>
        <v>#N/A</v>
      </c>
    </row>
    <row r="48" spans="1:6" ht="216" hidden="1" x14ac:dyDescent="0.25">
      <c r="A48" s="13" t="s">
        <v>3</v>
      </c>
      <c r="B48" s="2" t="s">
        <v>95</v>
      </c>
      <c r="C48" s="6" t="s">
        <v>96</v>
      </c>
      <c r="D48" s="4"/>
      <c r="E48" s="10">
        <v>197.70999999999992</v>
      </c>
      <c r="F48" s="10"/>
    </row>
    <row r="49" spans="1:6" ht="144" hidden="1" x14ac:dyDescent="0.25">
      <c r="A49" s="13" t="s">
        <v>3</v>
      </c>
      <c r="B49" s="2" t="s">
        <v>101</v>
      </c>
      <c r="C49" s="6" t="s">
        <v>102</v>
      </c>
      <c r="D49" s="3"/>
      <c r="E49" s="10">
        <v>244.6</v>
      </c>
      <c r="F49" s="10"/>
    </row>
    <row r="50" spans="1:6" ht="144" hidden="1" x14ac:dyDescent="0.25">
      <c r="A50" s="13" t="s">
        <v>3</v>
      </c>
      <c r="B50" s="2" t="s">
        <v>103</v>
      </c>
      <c r="C50" s="6" t="s">
        <v>104</v>
      </c>
      <c r="D50" s="4"/>
      <c r="E50" s="10">
        <v>1547.08</v>
      </c>
      <c r="F50" s="10"/>
    </row>
    <row r="51" spans="1:6" ht="240" hidden="1" x14ac:dyDescent="0.25">
      <c r="A51" s="13" t="s">
        <v>3</v>
      </c>
      <c r="B51" s="2" t="s">
        <v>107</v>
      </c>
      <c r="C51" s="6" t="s">
        <v>496</v>
      </c>
      <c r="D51" s="4"/>
      <c r="E51" s="10">
        <v>0</v>
      </c>
      <c r="F51" s="10"/>
    </row>
    <row r="52" spans="1:6" ht="409.5" hidden="1" x14ac:dyDescent="0.25">
      <c r="A52" s="13" t="s">
        <v>3</v>
      </c>
      <c r="B52" s="2" t="s">
        <v>109</v>
      </c>
      <c r="C52" s="6" t="s">
        <v>110</v>
      </c>
      <c r="D52" s="4"/>
      <c r="E52" s="10">
        <v>1282.54</v>
      </c>
      <c r="F52" s="10"/>
    </row>
    <row r="53" spans="1:6" ht="264" hidden="1" x14ac:dyDescent="0.25">
      <c r="A53" s="13" t="s">
        <v>3</v>
      </c>
      <c r="B53" s="2" t="s">
        <v>111</v>
      </c>
      <c r="C53" s="6" t="s">
        <v>112</v>
      </c>
      <c r="D53" s="3"/>
      <c r="E53" s="10">
        <v>0</v>
      </c>
      <c r="F53" s="10"/>
    </row>
    <row r="54" spans="1:6" ht="84" hidden="1" x14ac:dyDescent="0.25">
      <c r="A54" s="13" t="s">
        <v>3</v>
      </c>
      <c r="B54" s="2" t="s">
        <v>113</v>
      </c>
      <c r="C54" s="6" t="s">
        <v>114</v>
      </c>
      <c r="D54" s="3"/>
      <c r="E54" s="10">
        <v>476.33</v>
      </c>
      <c r="F54" s="10"/>
    </row>
    <row r="55" spans="1:6" ht="396" hidden="1" x14ac:dyDescent="0.25">
      <c r="A55" s="13" t="s">
        <v>3</v>
      </c>
      <c r="B55" s="2" t="s">
        <v>417</v>
      </c>
      <c r="C55" s="6" t="s">
        <v>434</v>
      </c>
      <c r="D55" s="3"/>
      <c r="E55" s="10">
        <v>110.17</v>
      </c>
      <c r="F55" s="10"/>
    </row>
    <row r="56" spans="1:6" ht="336" hidden="1" x14ac:dyDescent="0.25">
      <c r="A56" s="13" t="s">
        <v>3</v>
      </c>
      <c r="B56" s="2" t="s">
        <v>418</v>
      </c>
      <c r="C56" s="6" t="s">
        <v>435</v>
      </c>
      <c r="D56" s="3"/>
      <c r="E56" s="10">
        <v>370</v>
      </c>
      <c r="F56" s="10"/>
    </row>
    <row r="57" spans="1:6" ht="252" hidden="1" x14ac:dyDescent="0.25">
      <c r="A57" s="13" t="s">
        <v>3</v>
      </c>
      <c r="B57" s="2" t="s">
        <v>419</v>
      </c>
      <c r="C57" s="6" t="s">
        <v>436</v>
      </c>
      <c r="D57" s="3"/>
      <c r="E57" s="10">
        <v>90</v>
      </c>
      <c r="F57" s="10"/>
    </row>
    <row r="58" spans="1:6" ht="300" hidden="1" x14ac:dyDescent="0.25">
      <c r="A58" s="13" t="s">
        <v>3</v>
      </c>
      <c r="B58" s="2" t="s">
        <v>124</v>
      </c>
      <c r="C58" s="6" t="s">
        <v>125</v>
      </c>
      <c r="D58" s="4"/>
      <c r="E58" s="10">
        <v>0</v>
      </c>
      <c r="F58" s="10"/>
    </row>
    <row r="59" spans="1:6" ht="360" hidden="1" x14ac:dyDescent="0.25">
      <c r="A59" s="13" t="s">
        <v>3</v>
      </c>
      <c r="B59" s="2" t="s">
        <v>396</v>
      </c>
      <c r="C59" s="6" t="s">
        <v>437</v>
      </c>
      <c r="D59" s="3"/>
      <c r="E59" s="10">
        <v>352.1</v>
      </c>
      <c r="F59" s="10"/>
    </row>
    <row r="60" spans="1:6" ht="264" hidden="1" x14ac:dyDescent="0.25">
      <c r="A60" s="13" t="s">
        <v>3</v>
      </c>
      <c r="B60" s="2" t="s">
        <v>397</v>
      </c>
      <c r="C60" s="6" t="s">
        <v>438</v>
      </c>
      <c r="D60" s="3"/>
      <c r="E60" s="10">
        <v>55.1</v>
      </c>
      <c r="F60" s="10"/>
    </row>
    <row r="61" spans="1:6" ht="132" hidden="1" x14ac:dyDescent="0.25">
      <c r="A61" s="13" t="s">
        <v>3</v>
      </c>
      <c r="B61" s="2" t="s">
        <v>126</v>
      </c>
      <c r="C61" s="6" t="s">
        <v>118</v>
      </c>
      <c r="D61" s="4"/>
      <c r="E61" s="10">
        <v>329.31</v>
      </c>
      <c r="F61" s="10"/>
    </row>
    <row r="62" spans="1:6" ht="132" hidden="1" x14ac:dyDescent="0.25">
      <c r="A62" s="13" t="s">
        <v>3</v>
      </c>
      <c r="B62" s="2" t="s">
        <v>128</v>
      </c>
      <c r="C62" s="6" t="s">
        <v>120</v>
      </c>
      <c r="D62" s="4"/>
      <c r="E62" s="10">
        <v>329.31</v>
      </c>
      <c r="F62" s="10"/>
    </row>
    <row r="63" spans="1:6" ht="204" hidden="1" x14ac:dyDescent="0.25">
      <c r="A63" s="13" t="s">
        <v>3</v>
      </c>
      <c r="B63" s="2" t="s">
        <v>129</v>
      </c>
      <c r="C63" s="6" t="s">
        <v>130</v>
      </c>
      <c r="D63" s="4"/>
      <c r="E63" s="10">
        <v>163.47</v>
      </c>
      <c r="F63" s="10"/>
    </row>
    <row r="64" spans="1:6" ht="60" hidden="1" x14ac:dyDescent="0.25">
      <c r="A64" s="13" t="s">
        <v>3</v>
      </c>
      <c r="B64" s="2" t="s">
        <v>131</v>
      </c>
      <c r="C64" s="6" t="s">
        <v>132</v>
      </c>
      <c r="D64" s="4"/>
      <c r="E64" s="10">
        <v>1751.5</v>
      </c>
      <c r="F64" s="10"/>
    </row>
    <row r="65" spans="1:6" ht="409.5" hidden="1" x14ac:dyDescent="0.25">
      <c r="A65" s="13" t="s">
        <v>3</v>
      </c>
      <c r="B65" s="2" t="s">
        <v>133</v>
      </c>
      <c r="C65" s="6" t="s">
        <v>134</v>
      </c>
      <c r="D65" s="4"/>
      <c r="E65" s="10">
        <v>66.38</v>
      </c>
      <c r="F65" s="10"/>
    </row>
    <row r="66" spans="1:6" ht="84" hidden="1" x14ac:dyDescent="0.25">
      <c r="A66" s="13" t="s">
        <v>3</v>
      </c>
      <c r="B66" s="2" t="s">
        <v>135</v>
      </c>
      <c r="C66" s="6" t="s">
        <v>136</v>
      </c>
      <c r="D66" s="3"/>
      <c r="E66" s="10">
        <v>329.36</v>
      </c>
      <c r="F66" s="10"/>
    </row>
    <row r="67" spans="1:6" ht="132" hidden="1" x14ac:dyDescent="0.25">
      <c r="A67" s="13" t="s">
        <v>3</v>
      </c>
      <c r="B67" s="2" t="s">
        <v>138</v>
      </c>
      <c r="C67" s="6" t="s">
        <v>139</v>
      </c>
      <c r="D67" s="4"/>
      <c r="E67" s="10">
        <v>0</v>
      </c>
      <c r="F67" s="10"/>
    </row>
    <row r="68" spans="1:6" ht="216" hidden="1" x14ac:dyDescent="0.25">
      <c r="A68" s="13" t="s">
        <v>3</v>
      </c>
      <c r="B68" s="2" t="s">
        <v>146</v>
      </c>
      <c r="C68" s="6" t="s">
        <v>147</v>
      </c>
      <c r="D68" s="4"/>
      <c r="E68" s="10">
        <v>658.53</v>
      </c>
      <c r="F68" s="10"/>
    </row>
    <row r="69" spans="1:6" ht="156" hidden="1" x14ac:dyDescent="0.25">
      <c r="A69" s="13" t="s">
        <v>3</v>
      </c>
      <c r="B69" s="2" t="s">
        <v>150</v>
      </c>
      <c r="C69" s="6" t="s">
        <v>151</v>
      </c>
      <c r="D69" s="4"/>
      <c r="E69" s="10">
        <v>514.79999999999995</v>
      </c>
      <c r="F69" s="10"/>
    </row>
    <row r="70" spans="1:6" ht="48" hidden="1" x14ac:dyDescent="0.25">
      <c r="A70" s="13" t="s">
        <v>3</v>
      </c>
      <c r="B70" s="2" t="s">
        <v>157</v>
      </c>
      <c r="C70" s="6" t="s">
        <v>158</v>
      </c>
      <c r="D70" s="3"/>
      <c r="E70" s="10">
        <v>246.76</v>
      </c>
      <c r="F70" s="10"/>
    </row>
    <row r="71" spans="1:6" ht="72" hidden="1" x14ac:dyDescent="0.25">
      <c r="A71" s="13" t="s">
        <v>3</v>
      </c>
      <c r="B71" s="2" t="s">
        <v>159</v>
      </c>
      <c r="C71" s="6" t="s">
        <v>443</v>
      </c>
      <c r="D71" s="3"/>
      <c r="E71" s="10">
        <v>74.400000000000006</v>
      </c>
      <c r="F71" s="10"/>
    </row>
    <row r="72" spans="1:6" ht="48" hidden="1" x14ac:dyDescent="0.25">
      <c r="A72" s="13" t="s">
        <v>3</v>
      </c>
      <c r="B72" s="2" t="s">
        <v>160</v>
      </c>
      <c r="C72" s="6" t="s">
        <v>161</v>
      </c>
      <c r="D72" s="3"/>
      <c r="E72" s="10">
        <v>576.52</v>
      </c>
      <c r="F72" s="10"/>
    </row>
    <row r="73" spans="1:6" ht="84" hidden="1" x14ac:dyDescent="0.25">
      <c r="A73" s="13" t="s">
        <v>3</v>
      </c>
      <c r="B73" s="2" t="s">
        <v>162</v>
      </c>
      <c r="C73" s="6" t="s">
        <v>285</v>
      </c>
      <c r="D73" s="3"/>
      <c r="E73" s="10">
        <v>5.04</v>
      </c>
      <c r="F73" s="10"/>
    </row>
    <row r="74" spans="1:6" ht="96" hidden="1" x14ac:dyDescent="0.25">
      <c r="A74" s="13" t="s">
        <v>3</v>
      </c>
      <c r="B74" s="2" t="s">
        <v>420</v>
      </c>
      <c r="C74" s="6" t="s">
        <v>439</v>
      </c>
      <c r="D74" s="3"/>
      <c r="E74" s="10">
        <v>982.29</v>
      </c>
      <c r="F74" s="10"/>
    </row>
    <row r="75" spans="1:6" ht="324" hidden="1" x14ac:dyDescent="0.25">
      <c r="A75" s="13" t="s">
        <v>3</v>
      </c>
      <c r="B75" s="2" t="s">
        <v>421</v>
      </c>
      <c r="C75" s="6" t="s">
        <v>440</v>
      </c>
      <c r="D75" s="3"/>
      <c r="E75" s="10">
        <v>83</v>
      </c>
      <c r="F75" s="10"/>
    </row>
    <row r="76" spans="1:6" ht="120" hidden="1" x14ac:dyDescent="0.25">
      <c r="A76" s="13" t="s">
        <v>3</v>
      </c>
      <c r="B76" s="2" t="s">
        <v>168</v>
      </c>
      <c r="C76" s="6" t="s">
        <v>169</v>
      </c>
      <c r="D76" s="4"/>
      <c r="E76" s="10">
        <v>497.66</v>
      </c>
      <c r="F76" s="10"/>
    </row>
    <row r="77" spans="1:6" ht="96" hidden="1" x14ac:dyDescent="0.25">
      <c r="A77" s="13" t="s">
        <v>3</v>
      </c>
      <c r="B77" s="2" t="s">
        <v>174</v>
      </c>
      <c r="C77" s="6" t="s">
        <v>175</v>
      </c>
      <c r="D77" s="4"/>
      <c r="E77" s="10">
        <v>4</v>
      </c>
      <c r="F77" s="10"/>
    </row>
    <row r="78" spans="1:6" ht="96" hidden="1" x14ac:dyDescent="0.25">
      <c r="A78" s="13" t="s">
        <v>3</v>
      </c>
      <c r="B78" s="2" t="s">
        <v>176</v>
      </c>
      <c r="C78" s="6" t="s">
        <v>177</v>
      </c>
      <c r="D78" s="4"/>
      <c r="E78" s="10">
        <v>24</v>
      </c>
      <c r="F78" s="10"/>
    </row>
    <row r="79" spans="1:6" ht="84" hidden="1" x14ac:dyDescent="0.25">
      <c r="A79" s="13" t="s">
        <v>3</v>
      </c>
      <c r="B79" s="2" t="s">
        <v>179</v>
      </c>
      <c r="C79" s="6" t="s">
        <v>180</v>
      </c>
      <c r="D79" s="4"/>
      <c r="E79" s="10">
        <v>35</v>
      </c>
      <c r="F79" s="10"/>
    </row>
    <row r="80" spans="1:6" ht="84" hidden="1" x14ac:dyDescent="0.25">
      <c r="A80" s="13" t="s">
        <v>3</v>
      </c>
      <c r="B80" s="2" t="s">
        <v>181</v>
      </c>
      <c r="C80" s="6" t="s">
        <v>182</v>
      </c>
      <c r="D80" s="4"/>
      <c r="E80" s="10">
        <v>0</v>
      </c>
      <c r="F80" s="10"/>
    </row>
    <row r="81" spans="1:6" ht="96" hidden="1" x14ac:dyDescent="0.25">
      <c r="A81" s="13" t="s">
        <v>3</v>
      </c>
      <c r="B81" s="2" t="s">
        <v>184</v>
      </c>
      <c r="C81" s="6" t="s">
        <v>185</v>
      </c>
      <c r="D81" s="4"/>
      <c r="E81" s="10">
        <v>28</v>
      </c>
      <c r="F81" s="10"/>
    </row>
    <row r="82" spans="1:6" ht="156" hidden="1" x14ac:dyDescent="0.25">
      <c r="A82" s="13" t="s">
        <v>3</v>
      </c>
      <c r="B82" s="2" t="s">
        <v>186</v>
      </c>
      <c r="C82" s="6" t="s">
        <v>187</v>
      </c>
      <c r="D82" s="4"/>
      <c r="E82" s="10">
        <v>37</v>
      </c>
      <c r="F82" s="10"/>
    </row>
    <row r="83" spans="1:6" ht="216" hidden="1" x14ac:dyDescent="0.25">
      <c r="A83" s="13" t="s">
        <v>3</v>
      </c>
      <c r="B83" s="2" t="s">
        <v>188</v>
      </c>
      <c r="C83" s="6" t="s">
        <v>189</v>
      </c>
      <c r="D83" s="4"/>
      <c r="E83" s="10">
        <v>11</v>
      </c>
      <c r="F83" s="10"/>
    </row>
    <row r="84" spans="1:6" ht="300" hidden="1" x14ac:dyDescent="0.25">
      <c r="A84" s="13" t="s">
        <v>3</v>
      </c>
      <c r="B84" s="2" t="s">
        <v>191</v>
      </c>
      <c r="C84" s="6" t="s">
        <v>192</v>
      </c>
      <c r="D84" s="4"/>
      <c r="E84" s="10">
        <v>6</v>
      </c>
      <c r="F84" s="10"/>
    </row>
    <row r="85" spans="1:6" ht="168" hidden="1" x14ac:dyDescent="0.25">
      <c r="A85" s="13" t="s">
        <v>3</v>
      </c>
      <c r="B85" s="2" t="s">
        <v>193</v>
      </c>
      <c r="C85" s="6" t="s">
        <v>194</v>
      </c>
      <c r="D85" s="4"/>
      <c r="E85" s="10">
        <v>12</v>
      </c>
      <c r="F85" s="10"/>
    </row>
    <row r="86" spans="1:6" ht="84" hidden="1" x14ac:dyDescent="0.25">
      <c r="A86" s="13" t="s">
        <v>3</v>
      </c>
      <c r="B86" s="2" t="s">
        <v>195</v>
      </c>
      <c r="C86" s="6" t="s">
        <v>196</v>
      </c>
      <c r="D86" s="4"/>
      <c r="E86" s="10">
        <v>28.990000000000002</v>
      </c>
      <c r="F86" s="10"/>
    </row>
    <row r="87" spans="1:6" ht="108" hidden="1" x14ac:dyDescent="0.25">
      <c r="A87" s="13" t="s">
        <v>3</v>
      </c>
      <c r="B87" s="2" t="s">
        <v>198</v>
      </c>
      <c r="C87" s="6" t="s">
        <v>199</v>
      </c>
      <c r="D87" s="4"/>
      <c r="E87" s="10">
        <v>1.9700000000000002</v>
      </c>
      <c r="F87" s="10"/>
    </row>
    <row r="88" spans="1:6" ht="180" hidden="1" x14ac:dyDescent="0.25">
      <c r="A88" s="13" t="s">
        <v>3</v>
      </c>
      <c r="B88" s="2" t="s">
        <v>200</v>
      </c>
      <c r="C88" s="6" t="s">
        <v>201</v>
      </c>
      <c r="D88" s="4"/>
      <c r="E88" s="10">
        <v>21.8</v>
      </c>
      <c r="F88" s="10"/>
    </row>
    <row r="89" spans="1:6" ht="120" hidden="1" x14ac:dyDescent="0.25">
      <c r="A89" s="13" t="s">
        <v>3</v>
      </c>
      <c r="B89" s="2" t="s">
        <v>203</v>
      </c>
      <c r="C89" s="6" t="s">
        <v>497</v>
      </c>
      <c r="D89" s="4"/>
      <c r="E89" s="10">
        <v>34</v>
      </c>
      <c r="F89" s="10"/>
    </row>
    <row r="90" spans="1:6" ht="48" hidden="1" x14ac:dyDescent="0.25">
      <c r="A90" s="13" t="s">
        <v>3</v>
      </c>
      <c r="B90" s="2" t="s">
        <v>204</v>
      </c>
      <c r="C90" s="6" t="s">
        <v>498</v>
      </c>
      <c r="D90" s="4"/>
      <c r="E90" s="10">
        <v>75</v>
      </c>
      <c r="F90" s="10"/>
    </row>
    <row r="91" spans="1:6" ht="96" hidden="1" x14ac:dyDescent="0.25">
      <c r="A91" s="13" t="s">
        <v>3</v>
      </c>
      <c r="B91" s="2" t="s">
        <v>205</v>
      </c>
      <c r="C91" s="6" t="s">
        <v>499</v>
      </c>
      <c r="D91" s="4"/>
      <c r="E91" s="10">
        <v>6</v>
      </c>
      <c r="F91" s="10"/>
    </row>
    <row r="92" spans="1:6" ht="96" hidden="1" x14ac:dyDescent="0.25">
      <c r="A92" s="13" t="s">
        <v>3</v>
      </c>
      <c r="B92" s="2" t="s">
        <v>206</v>
      </c>
      <c r="C92" s="6" t="s">
        <v>207</v>
      </c>
      <c r="D92" s="4"/>
      <c r="E92" s="10">
        <v>30</v>
      </c>
      <c r="F92" s="10"/>
    </row>
    <row r="93" spans="1:6" ht="204" hidden="1" x14ac:dyDescent="0.25">
      <c r="A93" s="13" t="s">
        <v>3</v>
      </c>
      <c r="B93" s="2" t="s">
        <v>211</v>
      </c>
      <c r="C93" s="6" t="s">
        <v>212</v>
      </c>
      <c r="D93" s="4"/>
      <c r="E93" s="10">
        <v>931.81999999999994</v>
      </c>
      <c r="F93" s="10"/>
    </row>
    <row r="94" spans="1:6" ht="204" hidden="1" x14ac:dyDescent="0.25">
      <c r="A94" s="13" t="s">
        <v>3</v>
      </c>
      <c r="B94" s="2" t="s">
        <v>213</v>
      </c>
      <c r="C94" s="6" t="s">
        <v>214</v>
      </c>
      <c r="D94" s="4"/>
      <c r="E94" s="10">
        <v>839.87</v>
      </c>
      <c r="F94" s="10"/>
    </row>
    <row r="95" spans="1:6" ht="120" hidden="1" x14ac:dyDescent="0.25">
      <c r="A95" s="13" t="s">
        <v>3</v>
      </c>
      <c r="B95" s="2" t="s">
        <v>216</v>
      </c>
      <c r="C95" s="6" t="s">
        <v>217</v>
      </c>
      <c r="D95" s="4"/>
      <c r="E95" s="10">
        <v>1948.6</v>
      </c>
      <c r="F95" s="10"/>
    </row>
    <row r="96" spans="1:6" ht="120" hidden="1" x14ac:dyDescent="0.25">
      <c r="A96" s="13" t="s">
        <v>3</v>
      </c>
      <c r="B96" s="2" t="s">
        <v>218</v>
      </c>
      <c r="C96" s="6" t="s">
        <v>219</v>
      </c>
      <c r="D96" s="4"/>
      <c r="E96" s="10">
        <v>750</v>
      </c>
      <c r="F96" s="10"/>
    </row>
    <row r="97" spans="1:6" ht="120" hidden="1" x14ac:dyDescent="0.25">
      <c r="A97" s="13" t="s">
        <v>3</v>
      </c>
      <c r="B97" s="2" t="s">
        <v>220</v>
      </c>
      <c r="C97" s="6" t="s">
        <v>221</v>
      </c>
      <c r="D97" s="4"/>
      <c r="E97" s="10">
        <v>350</v>
      </c>
      <c r="F97" s="10"/>
    </row>
    <row r="98" spans="1:6" ht="120" hidden="1" x14ac:dyDescent="0.25">
      <c r="A98" s="13" t="s">
        <v>3</v>
      </c>
      <c r="B98" s="2" t="s">
        <v>222</v>
      </c>
      <c r="C98" s="6" t="s">
        <v>223</v>
      </c>
      <c r="D98" s="4"/>
      <c r="E98" s="10">
        <v>1700</v>
      </c>
      <c r="F98" s="10"/>
    </row>
    <row r="99" spans="1:6" ht="120" x14ac:dyDescent="0.25">
      <c r="A99" s="13" t="s">
        <v>3</v>
      </c>
      <c r="B99" s="2" t="s">
        <v>224</v>
      </c>
      <c r="C99" s="6" t="s">
        <v>225</v>
      </c>
      <c r="D99" s="17" t="s">
        <v>486</v>
      </c>
      <c r="E99" s="23">
        <v>635</v>
      </c>
      <c r="F99" s="23" t="e">
        <f>#N/A</f>
        <v>#N/A</v>
      </c>
    </row>
    <row r="100" spans="1:6" ht="120" hidden="1" x14ac:dyDescent="0.25">
      <c r="A100" s="13" t="s">
        <v>3</v>
      </c>
      <c r="B100" s="2" t="s">
        <v>226</v>
      </c>
      <c r="C100" s="6" t="s">
        <v>227</v>
      </c>
      <c r="D100" s="4"/>
      <c r="E100" s="10">
        <v>140</v>
      </c>
      <c r="F100" s="10"/>
    </row>
    <row r="101" spans="1:6" ht="120" hidden="1" x14ac:dyDescent="0.25">
      <c r="A101" s="13" t="s">
        <v>3</v>
      </c>
      <c r="B101" s="2" t="s">
        <v>228</v>
      </c>
      <c r="C101" s="6" t="s">
        <v>229</v>
      </c>
      <c r="D101" s="4"/>
      <c r="E101" s="10">
        <v>70</v>
      </c>
      <c r="F101" s="10"/>
    </row>
    <row r="102" spans="1:6" ht="120" hidden="1" x14ac:dyDescent="0.25">
      <c r="A102" s="13" t="s">
        <v>3</v>
      </c>
      <c r="B102" s="2" t="s">
        <v>230</v>
      </c>
      <c r="C102" s="6" t="s">
        <v>231</v>
      </c>
      <c r="D102" s="4"/>
      <c r="E102" s="10">
        <v>1000</v>
      </c>
      <c r="F102" s="10"/>
    </row>
    <row r="103" spans="1:6" ht="120" hidden="1" x14ac:dyDescent="0.25">
      <c r="A103" s="13" t="s">
        <v>3</v>
      </c>
      <c r="B103" s="2" t="s">
        <v>232</v>
      </c>
      <c r="C103" s="6" t="s">
        <v>233</v>
      </c>
      <c r="D103" s="4"/>
      <c r="E103" s="10">
        <v>294</v>
      </c>
      <c r="F103" s="10"/>
    </row>
    <row r="104" spans="1:6" ht="120" x14ac:dyDescent="0.25">
      <c r="A104" s="13" t="s">
        <v>3</v>
      </c>
      <c r="B104" s="2" t="s">
        <v>234</v>
      </c>
      <c r="C104" s="6" t="s">
        <v>235</v>
      </c>
      <c r="D104" s="17" t="s">
        <v>487</v>
      </c>
      <c r="E104" s="23">
        <v>1526</v>
      </c>
      <c r="F104" s="23" t="e">
        <f>#N/A</f>
        <v>#N/A</v>
      </c>
    </row>
    <row r="105" spans="1:6" ht="216" hidden="1" x14ac:dyDescent="0.25">
      <c r="A105" s="13" t="s">
        <v>3</v>
      </c>
      <c r="B105" s="2" t="s">
        <v>240</v>
      </c>
      <c r="C105" s="6" t="s">
        <v>241</v>
      </c>
      <c r="D105" s="4"/>
      <c r="E105" s="10">
        <v>40</v>
      </c>
      <c r="F105" s="10"/>
    </row>
    <row r="106" spans="1:6" ht="204" hidden="1" x14ac:dyDescent="0.25">
      <c r="A106" s="13" t="s">
        <v>3</v>
      </c>
      <c r="B106" s="2" t="s">
        <v>242</v>
      </c>
      <c r="C106" s="6" t="s">
        <v>243</v>
      </c>
      <c r="D106" s="4"/>
      <c r="E106" s="10">
        <v>44</v>
      </c>
      <c r="F106" s="10"/>
    </row>
    <row r="107" spans="1:6" ht="204" hidden="1" x14ac:dyDescent="0.25">
      <c r="A107" s="13" t="s">
        <v>3</v>
      </c>
      <c r="B107" s="2" t="s">
        <v>244</v>
      </c>
      <c r="C107" s="6" t="s">
        <v>245</v>
      </c>
      <c r="D107" s="4"/>
      <c r="E107" s="10">
        <v>58</v>
      </c>
      <c r="F107" s="10"/>
    </row>
    <row r="108" spans="1:6" ht="192" hidden="1" x14ac:dyDescent="0.25">
      <c r="A108" s="13" t="s">
        <v>3</v>
      </c>
      <c r="B108" s="2" t="s">
        <v>246</v>
      </c>
      <c r="C108" s="6" t="s">
        <v>247</v>
      </c>
      <c r="D108" s="4"/>
      <c r="E108" s="10">
        <v>67</v>
      </c>
      <c r="F108" s="10"/>
    </row>
    <row r="109" spans="1:6" ht="108" hidden="1" x14ac:dyDescent="0.25">
      <c r="A109" s="13" t="s">
        <v>3</v>
      </c>
      <c r="B109" s="2" t="s">
        <v>248</v>
      </c>
      <c r="C109" s="6" t="s">
        <v>249</v>
      </c>
      <c r="D109" s="4"/>
      <c r="E109" s="10">
        <v>63</v>
      </c>
      <c r="F109" s="10"/>
    </row>
    <row r="110" spans="1:6" ht="168" hidden="1" x14ac:dyDescent="0.25">
      <c r="A110" s="13" t="s">
        <v>3</v>
      </c>
      <c r="B110" s="2" t="s">
        <v>250</v>
      </c>
      <c r="C110" s="6" t="s">
        <v>208</v>
      </c>
      <c r="D110" s="4"/>
      <c r="E110" s="10">
        <v>80.349999999999994</v>
      </c>
      <c r="F110" s="10"/>
    </row>
    <row r="111" spans="1:6" ht="156" hidden="1" x14ac:dyDescent="0.25">
      <c r="A111" s="13" t="s">
        <v>3</v>
      </c>
      <c r="B111" s="2" t="s">
        <v>251</v>
      </c>
      <c r="C111" s="6" t="s">
        <v>252</v>
      </c>
      <c r="D111" s="4"/>
      <c r="E111" s="10">
        <v>398.82</v>
      </c>
      <c r="F111" s="10"/>
    </row>
    <row r="112" spans="1:6" ht="156" hidden="1" x14ac:dyDescent="0.25">
      <c r="A112" s="13" t="s">
        <v>3</v>
      </c>
      <c r="B112" s="2" t="s">
        <v>253</v>
      </c>
      <c r="C112" s="6" t="s">
        <v>254</v>
      </c>
      <c r="D112" s="4"/>
      <c r="E112" s="10">
        <v>24</v>
      </c>
      <c r="F112" s="10"/>
    </row>
    <row r="113" spans="1:6" ht="48" hidden="1" x14ac:dyDescent="0.25">
      <c r="A113" s="13" t="s">
        <v>3</v>
      </c>
      <c r="B113" s="2" t="s">
        <v>255</v>
      </c>
      <c r="C113" s="6" t="s">
        <v>256</v>
      </c>
      <c r="D113" s="4"/>
      <c r="E113" s="10">
        <v>3</v>
      </c>
      <c r="F113" s="10"/>
    </row>
    <row r="114" spans="1:6" ht="72" hidden="1" x14ac:dyDescent="0.25">
      <c r="A114" s="13" t="s">
        <v>3</v>
      </c>
      <c r="B114" s="5">
        <v>18102</v>
      </c>
      <c r="C114" s="7" t="s">
        <v>257</v>
      </c>
      <c r="D114" s="4"/>
      <c r="E114" s="10">
        <v>11</v>
      </c>
      <c r="F114" s="10"/>
    </row>
    <row r="115" spans="1:6" ht="144" hidden="1" x14ac:dyDescent="0.25">
      <c r="A115" s="13" t="s">
        <v>3</v>
      </c>
      <c r="B115" s="5">
        <v>18119</v>
      </c>
      <c r="C115" s="7" t="s">
        <v>441</v>
      </c>
      <c r="D115" s="3"/>
      <c r="E115" s="10">
        <v>1</v>
      </c>
      <c r="F115" s="10"/>
    </row>
    <row r="116" spans="1:6" ht="60" hidden="1" x14ac:dyDescent="0.25">
      <c r="A116" s="13" t="s">
        <v>3</v>
      </c>
      <c r="B116" s="2" t="s">
        <v>422</v>
      </c>
      <c r="C116" s="6" t="s">
        <v>442</v>
      </c>
      <c r="D116" s="4"/>
      <c r="E116" s="10">
        <v>1125.43</v>
      </c>
      <c r="F116" s="10"/>
    </row>
    <row r="117" spans="1:6" ht="84" hidden="1" x14ac:dyDescent="0.25">
      <c r="A117" s="13" t="s">
        <v>265</v>
      </c>
      <c r="B117" s="2" t="s">
        <v>11</v>
      </c>
      <c r="C117" s="6" t="s">
        <v>8</v>
      </c>
      <c r="D117" s="3"/>
      <c r="E117" s="10">
        <v>787.88</v>
      </c>
      <c r="F117" s="10"/>
    </row>
    <row r="118" spans="1:6" ht="108" hidden="1" x14ac:dyDescent="0.25">
      <c r="A118" s="13" t="s">
        <v>265</v>
      </c>
      <c r="B118" s="2" t="s">
        <v>31</v>
      </c>
      <c r="C118" s="6" t="s">
        <v>14</v>
      </c>
      <c r="D118" s="3"/>
      <c r="E118" s="10">
        <v>573.96</v>
      </c>
      <c r="F118" s="10"/>
    </row>
    <row r="119" spans="1:6" ht="132" hidden="1" x14ac:dyDescent="0.25">
      <c r="A119" s="13" t="s">
        <v>265</v>
      </c>
      <c r="B119" s="2" t="s">
        <v>34</v>
      </c>
      <c r="C119" s="6" t="s">
        <v>18</v>
      </c>
      <c r="D119" s="3"/>
      <c r="E119" s="10">
        <v>295.12</v>
      </c>
      <c r="F119" s="10"/>
    </row>
    <row r="120" spans="1:6" ht="228" hidden="1" x14ac:dyDescent="0.25">
      <c r="A120" s="13" t="s">
        <v>265</v>
      </c>
      <c r="B120" s="2" t="s">
        <v>35</v>
      </c>
      <c r="C120" s="6" t="s">
        <v>20</v>
      </c>
      <c r="D120" s="3"/>
      <c r="E120" s="10">
        <v>2.5800000000000054</v>
      </c>
      <c r="F120" s="10"/>
    </row>
    <row r="121" spans="1:6" ht="36" hidden="1" x14ac:dyDescent="0.25">
      <c r="A121" s="13" t="s">
        <v>265</v>
      </c>
      <c r="B121" s="2" t="s">
        <v>37</v>
      </c>
      <c r="C121" s="6" t="s">
        <v>22</v>
      </c>
      <c r="D121" s="3"/>
      <c r="E121" s="10">
        <v>69.34</v>
      </c>
      <c r="F121" s="10"/>
    </row>
    <row r="122" spans="1:6" ht="168" hidden="1" x14ac:dyDescent="0.25">
      <c r="A122" s="13" t="s">
        <v>265</v>
      </c>
      <c r="B122" s="2" t="s">
        <v>39</v>
      </c>
      <c r="C122" s="6" t="s">
        <v>24</v>
      </c>
      <c r="D122" s="3"/>
      <c r="E122" s="10">
        <v>1580.33</v>
      </c>
      <c r="F122" s="10"/>
    </row>
    <row r="123" spans="1:6" ht="180" hidden="1" x14ac:dyDescent="0.25">
      <c r="A123" s="13" t="s">
        <v>265</v>
      </c>
      <c r="B123" s="2" t="s">
        <v>41</v>
      </c>
      <c r="C123" s="6" t="s">
        <v>27</v>
      </c>
      <c r="D123" s="3"/>
      <c r="E123" s="10">
        <v>373.1</v>
      </c>
      <c r="F123" s="10"/>
    </row>
    <row r="124" spans="1:6" ht="60" hidden="1" x14ac:dyDescent="0.25">
      <c r="A124" s="13" t="s">
        <v>265</v>
      </c>
      <c r="B124" s="2" t="s">
        <v>268</v>
      </c>
      <c r="C124" s="6" t="s">
        <v>42</v>
      </c>
      <c r="D124" s="3"/>
      <c r="E124" s="10">
        <v>7.58</v>
      </c>
      <c r="F124" s="10"/>
    </row>
    <row r="125" spans="1:6" ht="120" hidden="1" x14ac:dyDescent="0.25">
      <c r="A125" s="13" t="s">
        <v>265</v>
      </c>
      <c r="B125" s="2" t="s">
        <v>45</v>
      </c>
      <c r="C125" s="6" t="s">
        <v>26</v>
      </c>
      <c r="D125" s="3"/>
      <c r="E125" s="10">
        <v>28025.200000000001</v>
      </c>
      <c r="F125" s="10"/>
    </row>
    <row r="126" spans="1:6" ht="180" hidden="1" x14ac:dyDescent="0.25">
      <c r="A126" s="13" t="s">
        <v>265</v>
      </c>
      <c r="B126" s="2" t="s">
        <v>49</v>
      </c>
      <c r="C126" s="6" t="s">
        <v>27</v>
      </c>
      <c r="D126" s="3"/>
      <c r="E126" s="10">
        <v>352.38</v>
      </c>
      <c r="F126" s="10"/>
    </row>
    <row r="127" spans="1:6" ht="132" hidden="1" x14ac:dyDescent="0.25">
      <c r="A127" s="13" t="s">
        <v>265</v>
      </c>
      <c r="B127" s="2" t="s">
        <v>51</v>
      </c>
      <c r="C127" s="6" t="s">
        <v>33</v>
      </c>
      <c r="D127" s="3"/>
      <c r="E127" s="10">
        <v>1277.9299999999998</v>
      </c>
      <c r="F127" s="10"/>
    </row>
    <row r="128" spans="1:6" ht="240" x14ac:dyDescent="0.25">
      <c r="A128" s="13" t="s">
        <v>265</v>
      </c>
      <c r="B128" s="2" t="s">
        <v>56</v>
      </c>
      <c r="C128" s="6" t="s">
        <v>44</v>
      </c>
      <c r="D128" s="17" t="s">
        <v>488</v>
      </c>
      <c r="E128" s="23">
        <v>839.27</v>
      </c>
      <c r="F128" s="23" t="e">
        <f>#N/A</f>
        <v>#N/A</v>
      </c>
    </row>
    <row r="129" spans="1:6" ht="240" hidden="1" x14ac:dyDescent="0.25">
      <c r="A129" s="13" t="s">
        <v>265</v>
      </c>
      <c r="B129" s="2" t="s">
        <v>58</v>
      </c>
      <c r="C129" s="6" t="s">
        <v>46</v>
      </c>
      <c r="D129" s="3"/>
      <c r="E129" s="10">
        <v>1170.8500000000001</v>
      </c>
      <c r="F129" s="10"/>
    </row>
    <row r="130" spans="1:6" ht="108" hidden="1" x14ac:dyDescent="0.25">
      <c r="A130" s="13" t="s">
        <v>265</v>
      </c>
      <c r="B130" s="2" t="s">
        <v>59</v>
      </c>
      <c r="C130" s="6" t="s">
        <v>500</v>
      </c>
      <c r="D130" s="3"/>
      <c r="E130" s="10">
        <v>12.76</v>
      </c>
      <c r="F130" s="10"/>
    </row>
    <row r="131" spans="1:6" ht="132" hidden="1" x14ac:dyDescent="0.25">
      <c r="A131" s="13" t="s">
        <v>265</v>
      </c>
      <c r="B131" s="2" t="s">
        <v>270</v>
      </c>
      <c r="C131" s="6" t="s">
        <v>77</v>
      </c>
      <c r="D131" s="3"/>
      <c r="E131" s="10">
        <v>9</v>
      </c>
      <c r="F131" s="10"/>
    </row>
    <row r="132" spans="1:6" ht="108" hidden="1" x14ac:dyDescent="0.25">
      <c r="A132" s="13" t="s">
        <v>265</v>
      </c>
      <c r="B132" s="2" t="s">
        <v>271</v>
      </c>
      <c r="C132" s="6" t="s">
        <v>199</v>
      </c>
      <c r="D132" s="3"/>
      <c r="E132" s="10">
        <v>6.6</v>
      </c>
      <c r="F132" s="10"/>
    </row>
    <row r="133" spans="1:6" ht="72" hidden="1" x14ac:dyDescent="0.25">
      <c r="A133" s="13" t="s">
        <v>265</v>
      </c>
      <c r="B133" s="2" t="s">
        <v>272</v>
      </c>
      <c r="C133" s="6" t="s">
        <v>273</v>
      </c>
      <c r="D133" s="3"/>
      <c r="E133" s="10">
        <v>24.08</v>
      </c>
      <c r="F133" s="10"/>
    </row>
    <row r="134" spans="1:6" ht="168" hidden="1" x14ac:dyDescent="0.25">
      <c r="A134" s="13" t="s">
        <v>265</v>
      </c>
      <c r="B134" s="2" t="s">
        <v>274</v>
      </c>
      <c r="C134" s="6" t="s">
        <v>275</v>
      </c>
      <c r="D134" s="3"/>
      <c r="E134" s="10">
        <v>8.2099999999999991</v>
      </c>
      <c r="F134" s="10"/>
    </row>
    <row r="135" spans="1:6" ht="84" hidden="1" x14ac:dyDescent="0.25">
      <c r="A135" s="13" t="s">
        <v>265</v>
      </c>
      <c r="B135" s="2" t="s">
        <v>276</v>
      </c>
      <c r="C135" s="6" t="s">
        <v>495</v>
      </c>
      <c r="D135" s="3"/>
      <c r="E135" s="10">
        <v>4.46</v>
      </c>
      <c r="F135" s="10"/>
    </row>
    <row r="136" spans="1:6" ht="216" hidden="1" x14ac:dyDescent="0.25">
      <c r="A136" s="13" t="s">
        <v>265</v>
      </c>
      <c r="B136" s="2" t="s">
        <v>93</v>
      </c>
      <c r="C136" s="6" t="s">
        <v>85</v>
      </c>
      <c r="D136" s="3"/>
      <c r="E136" s="10">
        <v>658.28</v>
      </c>
      <c r="F136" s="10"/>
    </row>
    <row r="137" spans="1:6" ht="108" hidden="1" x14ac:dyDescent="0.25">
      <c r="A137" s="13" t="s">
        <v>265</v>
      </c>
      <c r="B137" s="2" t="s">
        <v>95</v>
      </c>
      <c r="C137" s="6" t="s">
        <v>277</v>
      </c>
      <c r="D137" s="3"/>
      <c r="E137" s="10">
        <v>334.23</v>
      </c>
      <c r="F137" s="10"/>
    </row>
    <row r="138" spans="1:6" ht="216" hidden="1" x14ac:dyDescent="0.25">
      <c r="A138" s="13" t="s">
        <v>265</v>
      </c>
      <c r="B138" s="2" t="s">
        <v>105</v>
      </c>
      <c r="C138" s="6" t="s">
        <v>96</v>
      </c>
      <c r="D138" s="3"/>
      <c r="E138" s="10">
        <v>943.44</v>
      </c>
      <c r="F138" s="10"/>
    </row>
    <row r="139" spans="1:6" ht="156" hidden="1" x14ac:dyDescent="0.25">
      <c r="A139" s="13" t="s">
        <v>265</v>
      </c>
      <c r="B139" s="2" t="s">
        <v>107</v>
      </c>
      <c r="C139" s="6" t="s">
        <v>98</v>
      </c>
      <c r="D139" s="3"/>
      <c r="E139" s="10">
        <v>1240.6699999999998</v>
      </c>
      <c r="F139" s="10"/>
    </row>
    <row r="140" spans="1:6" ht="156" hidden="1" x14ac:dyDescent="0.25">
      <c r="A140" s="13" t="s">
        <v>265</v>
      </c>
      <c r="B140" s="2" t="s">
        <v>278</v>
      </c>
      <c r="C140" s="6" t="s">
        <v>100</v>
      </c>
      <c r="D140" s="3"/>
      <c r="E140" s="10">
        <v>1240.6699999999998</v>
      </c>
      <c r="F140" s="10"/>
    </row>
    <row r="141" spans="1:6" ht="144" hidden="1" x14ac:dyDescent="0.25">
      <c r="A141" s="13" t="s">
        <v>265</v>
      </c>
      <c r="B141" s="2" t="s">
        <v>108</v>
      </c>
      <c r="C141" s="6" t="s">
        <v>102</v>
      </c>
      <c r="D141" s="3"/>
      <c r="E141" s="10">
        <v>858.13</v>
      </c>
      <c r="F141" s="10"/>
    </row>
    <row r="142" spans="1:6" ht="276" hidden="1" x14ac:dyDescent="0.25">
      <c r="A142" s="13" t="s">
        <v>265</v>
      </c>
      <c r="B142" s="2" t="s">
        <v>117</v>
      </c>
      <c r="C142" s="6" t="s">
        <v>106</v>
      </c>
      <c r="D142" s="3"/>
      <c r="E142" s="10">
        <v>591.09</v>
      </c>
      <c r="F142" s="10"/>
    </row>
    <row r="143" spans="1:6" ht="240" hidden="1" x14ac:dyDescent="0.25">
      <c r="A143" s="13" t="s">
        <v>265</v>
      </c>
      <c r="B143" s="2" t="s">
        <v>119</v>
      </c>
      <c r="C143" s="6" t="s">
        <v>279</v>
      </c>
      <c r="D143" s="3"/>
      <c r="E143" s="10">
        <v>254.31</v>
      </c>
      <c r="F143" s="10"/>
    </row>
    <row r="144" spans="1:6" ht="168" hidden="1" x14ac:dyDescent="0.25">
      <c r="A144" s="13" t="s">
        <v>265</v>
      </c>
      <c r="B144" s="2" t="s">
        <v>126</v>
      </c>
      <c r="C144" s="6" t="s">
        <v>116</v>
      </c>
      <c r="D144" s="3"/>
      <c r="E144" s="10">
        <v>792.45</v>
      </c>
      <c r="F144" s="10"/>
    </row>
    <row r="145" spans="1:6" ht="132" hidden="1" x14ac:dyDescent="0.25">
      <c r="A145" s="13" t="s">
        <v>265</v>
      </c>
      <c r="B145" s="2" t="s">
        <v>127</v>
      </c>
      <c r="C145" s="6" t="s">
        <v>118</v>
      </c>
      <c r="D145" s="3"/>
      <c r="E145" s="10">
        <v>1258.49</v>
      </c>
      <c r="F145" s="10"/>
    </row>
    <row r="146" spans="1:6" ht="132" hidden="1" x14ac:dyDescent="0.25">
      <c r="A146" s="13" t="s">
        <v>265</v>
      </c>
      <c r="B146" s="2" t="s">
        <v>128</v>
      </c>
      <c r="C146" s="6" t="s">
        <v>120</v>
      </c>
      <c r="D146" s="3"/>
      <c r="E146" s="10">
        <v>1258.49</v>
      </c>
      <c r="F146" s="10"/>
    </row>
    <row r="147" spans="1:6" ht="96" hidden="1" x14ac:dyDescent="0.25">
      <c r="A147" s="13" t="s">
        <v>265</v>
      </c>
      <c r="B147" s="2" t="s">
        <v>129</v>
      </c>
      <c r="C147" s="6" t="s">
        <v>122</v>
      </c>
      <c r="D147" s="3"/>
      <c r="E147" s="10">
        <v>473.39000000000004</v>
      </c>
      <c r="F147" s="10"/>
    </row>
    <row r="148" spans="1:6" ht="132" hidden="1" x14ac:dyDescent="0.25">
      <c r="A148" s="13" t="s">
        <v>265</v>
      </c>
      <c r="B148" s="2" t="s">
        <v>137</v>
      </c>
      <c r="C148" s="6" t="s">
        <v>118</v>
      </c>
      <c r="D148" s="3"/>
      <c r="E148" s="10">
        <v>879.85500000000002</v>
      </c>
      <c r="F148" s="10"/>
    </row>
    <row r="149" spans="1:6" ht="132" hidden="1" x14ac:dyDescent="0.25">
      <c r="A149" s="13" t="s">
        <v>265</v>
      </c>
      <c r="B149" s="2" t="s">
        <v>138</v>
      </c>
      <c r="C149" s="6" t="s">
        <v>120</v>
      </c>
      <c r="D149" s="3"/>
      <c r="E149" s="10">
        <v>879.85500000000002</v>
      </c>
      <c r="F149" s="10"/>
    </row>
    <row r="150" spans="1:6" ht="204" hidden="1" x14ac:dyDescent="0.25">
      <c r="A150" s="13" t="s">
        <v>265</v>
      </c>
      <c r="B150" s="2" t="s">
        <v>140</v>
      </c>
      <c r="C150" s="6" t="s">
        <v>130</v>
      </c>
      <c r="D150" s="3"/>
      <c r="E150" s="10">
        <v>571.13</v>
      </c>
      <c r="F150" s="10"/>
    </row>
    <row r="151" spans="1:6" ht="409.5" hidden="1" x14ac:dyDescent="0.25">
      <c r="A151" s="13" t="s">
        <v>265</v>
      </c>
      <c r="B151" s="2" t="s">
        <v>148</v>
      </c>
      <c r="C151" s="6" t="s">
        <v>134</v>
      </c>
      <c r="D151" s="3"/>
      <c r="E151" s="10">
        <v>84.26</v>
      </c>
      <c r="F151" s="10"/>
    </row>
    <row r="152" spans="1:6" ht="120" hidden="1" x14ac:dyDescent="0.25">
      <c r="A152" s="13" t="s">
        <v>265</v>
      </c>
      <c r="B152" s="2" t="s">
        <v>149</v>
      </c>
      <c r="C152" s="6" t="s">
        <v>280</v>
      </c>
      <c r="D152" s="3"/>
      <c r="E152" s="10">
        <v>86.34</v>
      </c>
      <c r="F152" s="10"/>
    </row>
    <row r="153" spans="1:6" ht="84" hidden="1" x14ac:dyDescent="0.25">
      <c r="A153" s="13" t="s">
        <v>265</v>
      </c>
      <c r="B153" s="2" t="s">
        <v>152</v>
      </c>
      <c r="C153" s="6" t="s">
        <v>136</v>
      </c>
      <c r="D153" s="3"/>
      <c r="E153" s="10">
        <v>270.16000000000003</v>
      </c>
      <c r="F153" s="10"/>
    </row>
    <row r="154" spans="1:6" ht="84" hidden="1" x14ac:dyDescent="0.25">
      <c r="A154" s="13" t="s">
        <v>265</v>
      </c>
      <c r="B154" s="2" t="s">
        <v>163</v>
      </c>
      <c r="C154" s="6" t="s">
        <v>144</v>
      </c>
      <c r="D154" s="3"/>
      <c r="E154" s="10">
        <v>1986.3600000000001</v>
      </c>
      <c r="F154" s="10"/>
    </row>
    <row r="155" spans="1:6" ht="108" hidden="1" x14ac:dyDescent="0.25">
      <c r="A155" s="13" t="s">
        <v>265</v>
      </c>
      <c r="B155" s="2" t="s">
        <v>164</v>
      </c>
      <c r="C155" s="6" t="s">
        <v>145</v>
      </c>
      <c r="D155" s="3"/>
      <c r="E155" s="10">
        <v>1991.02</v>
      </c>
      <c r="F155" s="10"/>
    </row>
    <row r="156" spans="1:6" ht="156" hidden="1" x14ac:dyDescent="0.25">
      <c r="A156" s="13" t="s">
        <v>265</v>
      </c>
      <c r="B156" s="2" t="s">
        <v>166</v>
      </c>
      <c r="C156" s="6" t="s">
        <v>281</v>
      </c>
      <c r="D156" s="3"/>
      <c r="E156" s="10">
        <v>174.09</v>
      </c>
      <c r="F156" s="10"/>
    </row>
    <row r="157" spans="1:6" ht="216" hidden="1" x14ac:dyDescent="0.25">
      <c r="A157" s="13" t="s">
        <v>265</v>
      </c>
      <c r="B157" s="2" t="s">
        <v>167</v>
      </c>
      <c r="C157" s="6" t="s">
        <v>147</v>
      </c>
      <c r="D157" s="3"/>
      <c r="E157" s="10">
        <v>635</v>
      </c>
      <c r="F157" s="10"/>
    </row>
    <row r="158" spans="1:6" ht="168" hidden="1" x14ac:dyDescent="0.25">
      <c r="A158" s="13" t="s">
        <v>265</v>
      </c>
      <c r="B158" s="2" t="s">
        <v>170</v>
      </c>
      <c r="C158" s="6" t="s">
        <v>123</v>
      </c>
      <c r="D158" s="3"/>
      <c r="E158" s="10">
        <v>240.95</v>
      </c>
      <c r="F158" s="10"/>
    </row>
    <row r="159" spans="1:6" ht="96" hidden="1" x14ac:dyDescent="0.25">
      <c r="A159" s="13" t="s">
        <v>265</v>
      </c>
      <c r="B159" s="2" t="s">
        <v>172</v>
      </c>
      <c r="C159" s="6" t="s">
        <v>156</v>
      </c>
      <c r="D159" s="3"/>
      <c r="E159" s="10">
        <v>552.71</v>
      </c>
      <c r="F159" s="10"/>
    </row>
    <row r="160" spans="1:6" ht="84" hidden="1" x14ac:dyDescent="0.25">
      <c r="A160" s="13" t="s">
        <v>265</v>
      </c>
      <c r="B160" s="2" t="s">
        <v>174</v>
      </c>
      <c r="C160" s="6" t="s">
        <v>283</v>
      </c>
      <c r="D160" s="3"/>
      <c r="E160" s="10">
        <v>554.04</v>
      </c>
      <c r="F160" s="10"/>
    </row>
    <row r="161" spans="1:6" ht="48" hidden="1" x14ac:dyDescent="0.25">
      <c r="A161" s="13" t="s">
        <v>265</v>
      </c>
      <c r="B161" s="2" t="s">
        <v>178</v>
      </c>
      <c r="C161" s="6" t="s">
        <v>158</v>
      </c>
      <c r="D161" s="3"/>
      <c r="E161" s="10">
        <v>36</v>
      </c>
      <c r="F161" s="10"/>
    </row>
    <row r="162" spans="1:6" ht="84" hidden="1" x14ac:dyDescent="0.25">
      <c r="A162" s="13" t="s">
        <v>265</v>
      </c>
      <c r="B162" s="2" t="s">
        <v>179</v>
      </c>
      <c r="C162" s="6" t="s">
        <v>285</v>
      </c>
      <c r="D162" s="3"/>
      <c r="E162" s="10">
        <v>1.38</v>
      </c>
      <c r="F162" s="10"/>
    </row>
    <row r="163" spans="1:6" ht="108" hidden="1" x14ac:dyDescent="0.25">
      <c r="A163" s="13" t="s">
        <v>265</v>
      </c>
      <c r="B163" s="2" t="s">
        <v>181</v>
      </c>
      <c r="C163" s="6" t="s">
        <v>286</v>
      </c>
      <c r="D163" s="3"/>
      <c r="E163" s="10">
        <v>91.8</v>
      </c>
      <c r="F163" s="10"/>
    </row>
    <row r="164" spans="1:6" ht="72" hidden="1" x14ac:dyDescent="0.25">
      <c r="A164" s="13" t="s">
        <v>265</v>
      </c>
      <c r="B164" s="2" t="s">
        <v>183</v>
      </c>
      <c r="C164" s="6" t="s">
        <v>443</v>
      </c>
      <c r="D164" s="3"/>
      <c r="E164" s="10">
        <v>12</v>
      </c>
      <c r="F164" s="10"/>
    </row>
    <row r="165" spans="1:6" ht="144" hidden="1" x14ac:dyDescent="0.25">
      <c r="A165" s="13" t="s">
        <v>265</v>
      </c>
      <c r="B165" s="2" t="s">
        <v>197</v>
      </c>
      <c r="C165" s="6" t="s">
        <v>501</v>
      </c>
      <c r="D165" s="3"/>
      <c r="E165" s="10">
        <v>124.04</v>
      </c>
      <c r="F165" s="10"/>
    </row>
    <row r="166" spans="1:6" ht="120" hidden="1" x14ac:dyDescent="0.25">
      <c r="A166" s="13" t="s">
        <v>265</v>
      </c>
      <c r="B166" s="2" t="s">
        <v>198</v>
      </c>
      <c r="C166" s="6" t="s">
        <v>171</v>
      </c>
      <c r="D166" s="3"/>
      <c r="E166" s="10">
        <v>106.82999999999998</v>
      </c>
      <c r="F166" s="10"/>
    </row>
    <row r="167" spans="1:6" ht="108" hidden="1" x14ac:dyDescent="0.25">
      <c r="A167" s="13" t="s">
        <v>265</v>
      </c>
      <c r="B167" s="2" t="s">
        <v>203</v>
      </c>
      <c r="C167" s="6" t="s">
        <v>287</v>
      </c>
      <c r="D167" s="3"/>
      <c r="E167" s="10">
        <v>7</v>
      </c>
      <c r="F167" s="10"/>
    </row>
    <row r="168" spans="1:6" ht="84" hidden="1" x14ac:dyDescent="0.25">
      <c r="A168" s="13" t="s">
        <v>265</v>
      </c>
      <c r="B168" s="2" t="s">
        <v>206</v>
      </c>
      <c r="C168" s="6" t="s">
        <v>180</v>
      </c>
      <c r="D168" s="3"/>
      <c r="E168" s="10">
        <v>0</v>
      </c>
      <c r="F168" s="10"/>
    </row>
    <row r="169" spans="1:6" ht="192" hidden="1" x14ac:dyDescent="0.25">
      <c r="A169" s="13" t="s">
        <v>265</v>
      </c>
      <c r="B169" s="2" t="s">
        <v>288</v>
      </c>
      <c r="C169" s="6" t="s">
        <v>289</v>
      </c>
      <c r="D169" s="3"/>
      <c r="E169" s="10">
        <v>0</v>
      </c>
      <c r="F169" s="10"/>
    </row>
    <row r="170" spans="1:6" ht="96" hidden="1" x14ac:dyDescent="0.25">
      <c r="A170" s="13" t="s">
        <v>265</v>
      </c>
      <c r="B170" s="2" t="s">
        <v>290</v>
      </c>
      <c r="C170" s="6" t="s">
        <v>185</v>
      </c>
      <c r="D170" s="3"/>
      <c r="E170" s="10">
        <v>10</v>
      </c>
      <c r="F170" s="10"/>
    </row>
    <row r="171" spans="1:6" ht="48" hidden="1" x14ac:dyDescent="0.25">
      <c r="A171" s="13" t="s">
        <v>265</v>
      </c>
      <c r="B171" s="2" t="s">
        <v>423</v>
      </c>
      <c r="C171" s="6" t="s">
        <v>444</v>
      </c>
      <c r="D171" s="3"/>
      <c r="E171" s="10">
        <v>16.3</v>
      </c>
      <c r="F171" s="10"/>
    </row>
    <row r="172" spans="1:6" ht="48" hidden="1" x14ac:dyDescent="0.25">
      <c r="A172" s="13" t="s">
        <v>265</v>
      </c>
      <c r="B172" s="2" t="s">
        <v>424</v>
      </c>
      <c r="C172" s="6" t="s">
        <v>445</v>
      </c>
      <c r="D172" s="3"/>
      <c r="E172" s="10">
        <v>30.7</v>
      </c>
      <c r="F172" s="10"/>
    </row>
    <row r="173" spans="1:6" ht="60" hidden="1" x14ac:dyDescent="0.25">
      <c r="A173" s="13" t="s">
        <v>265</v>
      </c>
      <c r="B173" s="2" t="s">
        <v>425</v>
      </c>
      <c r="C173" s="6" t="s">
        <v>446</v>
      </c>
      <c r="D173" s="3"/>
      <c r="E173" s="10">
        <v>38.5</v>
      </c>
      <c r="F173" s="10"/>
    </row>
    <row r="174" spans="1:6" ht="180" hidden="1" x14ac:dyDescent="0.25">
      <c r="A174" s="13" t="s">
        <v>265</v>
      </c>
      <c r="B174" s="2" t="s">
        <v>291</v>
      </c>
      <c r="C174" s="6" t="s">
        <v>165</v>
      </c>
      <c r="D174" s="3"/>
      <c r="E174" s="10">
        <v>12.200000000000003</v>
      </c>
      <c r="F174" s="10"/>
    </row>
    <row r="175" spans="1:6" ht="132" hidden="1" x14ac:dyDescent="0.25">
      <c r="A175" s="13" t="s">
        <v>265</v>
      </c>
      <c r="B175" s="2" t="s">
        <v>294</v>
      </c>
      <c r="C175" s="6" t="s">
        <v>190</v>
      </c>
      <c r="D175" s="3"/>
      <c r="E175" s="10">
        <v>20</v>
      </c>
      <c r="F175" s="10"/>
    </row>
    <row r="176" spans="1:6" ht="156" hidden="1" x14ac:dyDescent="0.25">
      <c r="A176" s="13" t="s">
        <v>265</v>
      </c>
      <c r="B176" s="2" t="s">
        <v>296</v>
      </c>
      <c r="C176" s="6" t="s">
        <v>202</v>
      </c>
      <c r="D176" s="3"/>
      <c r="E176" s="10">
        <v>0</v>
      </c>
      <c r="F176" s="10"/>
    </row>
    <row r="177" spans="1:6" ht="204" hidden="1" x14ac:dyDescent="0.25">
      <c r="A177" s="13" t="s">
        <v>265</v>
      </c>
      <c r="B177" s="2" t="s">
        <v>297</v>
      </c>
      <c r="C177" s="6" t="s">
        <v>502</v>
      </c>
      <c r="D177" s="3"/>
      <c r="E177" s="10">
        <v>2</v>
      </c>
      <c r="F177" s="10"/>
    </row>
    <row r="178" spans="1:6" ht="48" hidden="1" x14ac:dyDescent="0.25">
      <c r="A178" s="13" t="s">
        <v>265</v>
      </c>
      <c r="B178" s="2" t="s">
        <v>298</v>
      </c>
      <c r="C178" s="6" t="s">
        <v>503</v>
      </c>
      <c r="D178" s="3"/>
      <c r="E178" s="10">
        <v>35</v>
      </c>
      <c r="F178" s="10"/>
    </row>
    <row r="179" spans="1:6" ht="132" hidden="1" x14ac:dyDescent="0.25">
      <c r="A179" s="13" t="s">
        <v>265</v>
      </c>
      <c r="B179" s="2" t="s">
        <v>301</v>
      </c>
      <c r="C179" s="6" t="s">
        <v>302</v>
      </c>
      <c r="D179" s="3"/>
      <c r="E179" s="10">
        <v>54.09</v>
      </c>
      <c r="F179" s="10"/>
    </row>
    <row r="180" spans="1:6" ht="120" hidden="1" x14ac:dyDescent="0.25">
      <c r="A180" s="13" t="s">
        <v>265</v>
      </c>
      <c r="B180" s="2" t="s">
        <v>303</v>
      </c>
      <c r="C180" s="6" t="s">
        <v>221</v>
      </c>
      <c r="D180" s="3"/>
      <c r="E180" s="10">
        <v>380</v>
      </c>
      <c r="F180" s="10"/>
    </row>
    <row r="181" spans="1:6" ht="120" hidden="1" x14ac:dyDescent="0.25">
      <c r="A181" s="13" t="s">
        <v>265</v>
      </c>
      <c r="B181" s="2" t="s">
        <v>304</v>
      </c>
      <c r="C181" s="6" t="s">
        <v>223</v>
      </c>
      <c r="D181" s="3"/>
      <c r="E181" s="10">
        <v>120</v>
      </c>
      <c r="F181" s="10"/>
    </row>
    <row r="182" spans="1:6" ht="120" hidden="1" x14ac:dyDescent="0.25">
      <c r="A182" s="13" t="s">
        <v>265</v>
      </c>
      <c r="B182" s="2" t="s">
        <v>305</v>
      </c>
      <c r="C182" s="6" t="s">
        <v>231</v>
      </c>
      <c r="D182" s="3"/>
      <c r="E182" s="10">
        <v>0</v>
      </c>
      <c r="F182" s="10"/>
    </row>
    <row r="183" spans="1:6" ht="156" hidden="1" x14ac:dyDescent="0.25">
      <c r="A183" s="13" t="s">
        <v>265</v>
      </c>
      <c r="B183" s="2" t="s">
        <v>306</v>
      </c>
      <c r="C183" s="6" t="s">
        <v>307</v>
      </c>
      <c r="D183" s="3"/>
      <c r="E183" s="10">
        <v>137</v>
      </c>
      <c r="F183" s="10"/>
    </row>
    <row r="184" spans="1:6" ht="108" hidden="1" x14ac:dyDescent="0.25">
      <c r="A184" s="13" t="s">
        <v>265</v>
      </c>
      <c r="B184" s="2" t="s">
        <v>308</v>
      </c>
      <c r="C184" s="6" t="s">
        <v>258</v>
      </c>
      <c r="D184" s="3"/>
      <c r="E184" s="10">
        <v>1403.7</v>
      </c>
      <c r="F184" s="10"/>
    </row>
    <row r="185" spans="1:6" ht="84" hidden="1" x14ac:dyDescent="0.25">
      <c r="A185" s="13" t="s">
        <v>265</v>
      </c>
      <c r="B185" s="2" t="s">
        <v>309</v>
      </c>
      <c r="C185" s="6" t="s">
        <v>210</v>
      </c>
      <c r="D185" s="3"/>
      <c r="E185" s="10">
        <v>0</v>
      </c>
      <c r="F185" s="10"/>
    </row>
    <row r="186" spans="1:6" ht="60" hidden="1" x14ac:dyDescent="0.25">
      <c r="A186" s="13" t="s">
        <v>265</v>
      </c>
      <c r="B186" s="5">
        <v>19100</v>
      </c>
      <c r="C186" s="7" t="s">
        <v>259</v>
      </c>
      <c r="D186" s="3"/>
      <c r="E186" s="10">
        <v>3</v>
      </c>
      <c r="F186" s="10"/>
    </row>
    <row r="187" spans="1:6" ht="108" hidden="1" x14ac:dyDescent="0.25">
      <c r="A187" s="13" t="s">
        <v>265</v>
      </c>
      <c r="B187" s="5">
        <v>19106</v>
      </c>
      <c r="C187" s="7" t="s">
        <v>260</v>
      </c>
      <c r="D187" s="3"/>
      <c r="E187" s="10">
        <v>2417.56</v>
      </c>
      <c r="F187" s="10"/>
    </row>
    <row r="188" spans="1:6" ht="108" hidden="1" x14ac:dyDescent="0.25">
      <c r="A188" s="13" t="s">
        <v>265</v>
      </c>
      <c r="B188" s="5">
        <v>19107</v>
      </c>
      <c r="C188" s="7" t="s">
        <v>504</v>
      </c>
      <c r="D188" s="3"/>
      <c r="E188" s="10">
        <v>21.1</v>
      </c>
      <c r="F188" s="10"/>
    </row>
    <row r="189" spans="1:6" ht="120" hidden="1" x14ac:dyDescent="0.25">
      <c r="A189" s="13" t="s">
        <v>265</v>
      </c>
      <c r="B189" s="2" t="s">
        <v>310</v>
      </c>
      <c r="C189" s="6" t="s">
        <v>261</v>
      </c>
      <c r="D189" s="3"/>
      <c r="E189" s="10">
        <v>1047.1600000000001</v>
      </c>
      <c r="F189" s="10"/>
    </row>
    <row r="190" spans="1:6" ht="60" hidden="1" x14ac:dyDescent="0.25">
      <c r="A190" s="13" t="s">
        <v>265</v>
      </c>
      <c r="B190" s="2" t="s">
        <v>426</v>
      </c>
      <c r="C190" s="6" t="s">
        <v>442</v>
      </c>
      <c r="D190" s="3"/>
      <c r="E190" s="10">
        <v>890.01</v>
      </c>
      <c r="F190" s="10"/>
    </row>
    <row r="191" spans="1:6" ht="36" x14ac:dyDescent="0.25">
      <c r="A191" s="13" t="s">
        <v>265</v>
      </c>
      <c r="B191" s="2" t="s">
        <v>311</v>
      </c>
      <c r="C191" s="6" t="s">
        <v>264</v>
      </c>
      <c r="D191" s="17" t="s">
        <v>517</v>
      </c>
      <c r="E191" s="23">
        <v>14268</v>
      </c>
      <c r="F191" s="23">
        <v>0</v>
      </c>
    </row>
    <row r="192" spans="1:6" ht="300" hidden="1" x14ac:dyDescent="0.25">
      <c r="A192" s="13" t="s">
        <v>312</v>
      </c>
      <c r="B192" s="2" t="s">
        <v>28</v>
      </c>
      <c r="C192" s="6" t="s">
        <v>29</v>
      </c>
      <c r="D192" s="3"/>
      <c r="E192" s="10">
        <v>10907.36</v>
      </c>
      <c r="F192" s="10"/>
    </row>
    <row r="193" spans="1:6" ht="180" hidden="1" x14ac:dyDescent="0.25">
      <c r="A193" s="13" t="s">
        <v>312</v>
      </c>
      <c r="B193" s="2" t="s">
        <v>267</v>
      </c>
      <c r="C193" s="6" t="s">
        <v>27</v>
      </c>
      <c r="D193" s="3"/>
      <c r="E193" s="10">
        <v>1797.3400000000001</v>
      </c>
      <c r="F193" s="10"/>
    </row>
    <row r="194" spans="1:6" ht="60" hidden="1" x14ac:dyDescent="0.25">
      <c r="A194" s="13" t="s">
        <v>312</v>
      </c>
      <c r="B194" s="2" t="s">
        <v>32</v>
      </c>
      <c r="C194" s="6" t="s">
        <v>36</v>
      </c>
      <c r="D194" s="3"/>
      <c r="E194" s="10">
        <v>9355.6200000000008</v>
      </c>
      <c r="F194" s="10"/>
    </row>
    <row r="195" spans="1:6" ht="240" hidden="1" x14ac:dyDescent="0.25">
      <c r="A195" s="13" t="s">
        <v>312</v>
      </c>
      <c r="B195" s="2" t="s">
        <v>43</v>
      </c>
      <c r="C195" s="6" t="s">
        <v>44</v>
      </c>
      <c r="D195" s="3"/>
      <c r="E195" s="10">
        <v>1987.14</v>
      </c>
      <c r="F195" s="10"/>
    </row>
    <row r="196" spans="1:6" ht="120" hidden="1" x14ac:dyDescent="0.25">
      <c r="A196" s="13" t="s">
        <v>312</v>
      </c>
      <c r="B196" s="2" t="s">
        <v>47</v>
      </c>
      <c r="C196" s="6" t="s">
        <v>314</v>
      </c>
      <c r="D196" s="3"/>
      <c r="E196" s="10">
        <v>355.46000000000004</v>
      </c>
      <c r="F196" s="10"/>
    </row>
    <row r="197" spans="1:6" ht="168" hidden="1" x14ac:dyDescent="0.25">
      <c r="A197" s="13" t="s">
        <v>312</v>
      </c>
      <c r="B197" s="2" t="s">
        <v>269</v>
      </c>
      <c r="C197" s="6" t="s">
        <v>447</v>
      </c>
      <c r="D197" s="3"/>
      <c r="E197" s="10">
        <v>359.44</v>
      </c>
      <c r="F197" s="10"/>
    </row>
    <row r="198" spans="1:6" ht="60" x14ac:dyDescent="0.25">
      <c r="A198" s="13" t="s">
        <v>312</v>
      </c>
      <c r="B198" s="2" t="s">
        <v>54</v>
      </c>
      <c r="C198" s="6" t="s">
        <v>55</v>
      </c>
      <c r="D198" s="17" t="s">
        <v>489</v>
      </c>
      <c r="E198" s="23">
        <v>282.99</v>
      </c>
      <c r="F198" s="23">
        <v>0</v>
      </c>
    </row>
    <row r="199" spans="1:6" ht="72" hidden="1" x14ac:dyDescent="0.25">
      <c r="A199" s="13" t="s">
        <v>312</v>
      </c>
      <c r="B199" s="2" t="s">
        <v>56</v>
      </c>
      <c r="C199" s="6" t="s">
        <v>57</v>
      </c>
      <c r="D199" s="3"/>
      <c r="E199" s="10">
        <v>486.69</v>
      </c>
      <c r="F199" s="10"/>
    </row>
    <row r="200" spans="1:6" ht="108" hidden="1" x14ac:dyDescent="0.25">
      <c r="A200" s="13" t="s">
        <v>312</v>
      </c>
      <c r="B200" s="2" t="s">
        <v>59</v>
      </c>
      <c r="C200" s="6" t="s">
        <v>199</v>
      </c>
      <c r="D200" s="3"/>
      <c r="E200" s="10">
        <v>5.25</v>
      </c>
      <c r="F200" s="10"/>
    </row>
    <row r="201" spans="1:6" ht="72" hidden="1" x14ac:dyDescent="0.25">
      <c r="A201" s="13" t="s">
        <v>312</v>
      </c>
      <c r="B201" s="2" t="s">
        <v>62</v>
      </c>
      <c r="C201" s="6" t="s">
        <v>63</v>
      </c>
      <c r="D201" s="3"/>
      <c r="E201" s="10">
        <v>1028.4199999999998</v>
      </c>
      <c r="F201" s="10"/>
    </row>
    <row r="202" spans="1:6" ht="72" hidden="1" x14ac:dyDescent="0.25">
      <c r="A202" s="13" t="s">
        <v>312</v>
      </c>
      <c r="B202" s="2" t="s">
        <v>66</v>
      </c>
      <c r="C202" s="6" t="s">
        <v>67</v>
      </c>
      <c r="D202" s="3"/>
      <c r="E202" s="10">
        <v>829.55</v>
      </c>
      <c r="F202" s="10"/>
    </row>
    <row r="203" spans="1:6" ht="120" hidden="1" x14ac:dyDescent="0.25">
      <c r="A203" s="13" t="s">
        <v>312</v>
      </c>
      <c r="B203" s="2" t="s">
        <v>69</v>
      </c>
      <c r="C203" s="6" t="s">
        <v>68</v>
      </c>
      <c r="D203" s="3"/>
      <c r="E203" s="10">
        <v>500.18</v>
      </c>
      <c r="F203" s="10"/>
    </row>
    <row r="204" spans="1:6" ht="132" hidden="1" x14ac:dyDescent="0.25">
      <c r="A204" s="13" t="s">
        <v>312</v>
      </c>
      <c r="B204" s="2" t="s">
        <v>71</v>
      </c>
      <c r="C204" s="6" t="s">
        <v>70</v>
      </c>
      <c r="D204" s="3"/>
      <c r="E204" s="10">
        <v>340.4</v>
      </c>
      <c r="F204" s="10"/>
    </row>
    <row r="205" spans="1:6" ht="84" hidden="1" x14ac:dyDescent="0.25">
      <c r="A205" s="13" t="s">
        <v>312</v>
      </c>
      <c r="B205" s="2" t="s">
        <v>72</v>
      </c>
      <c r="C205" s="6" t="s">
        <v>315</v>
      </c>
      <c r="D205" s="3"/>
      <c r="E205" s="10">
        <v>6.51</v>
      </c>
      <c r="F205" s="10"/>
    </row>
    <row r="206" spans="1:6" ht="24" x14ac:dyDescent="0.25">
      <c r="A206" s="13" t="s">
        <v>312</v>
      </c>
      <c r="B206" s="2" t="s">
        <v>317</v>
      </c>
      <c r="C206" s="6" t="s">
        <v>318</v>
      </c>
      <c r="D206" s="17" t="s">
        <v>488</v>
      </c>
      <c r="E206" s="23">
        <v>189.32</v>
      </c>
      <c r="F206" s="23" t="e">
        <f>#N/A</f>
        <v>#N/A</v>
      </c>
    </row>
    <row r="207" spans="1:6" ht="96" hidden="1" x14ac:dyDescent="0.25">
      <c r="A207" s="13" t="s">
        <v>312</v>
      </c>
      <c r="B207" s="2" t="s">
        <v>427</v>
      </c>
      <c r="C207" s="6" t="s">
        <v>431</v>
      </c>
      <c r="D207" s="3"/>
      <c r="E207" s="10">
        <v>17.64</v>
      </c>
      <c r="F207" s="10"/>
    </row>
    <row r="208" spans="1:6" ht="216" hidden="1" x14ac:dyDescent="0.25">
      <c r="A208" s="13" t="s">
        <v>312</v>
      </c>
      <c r="B208" s="2" t="s">
        <v>84</v>
      </c>
      <c r="C208" s="6" t="s">
        <v>85</v>
      </c>
      <c r="D208" s="3"/>
      <c r="E208" s="10">
        <v>977.33</v>
      </c>
      <c r="F208" s="10"/>
    </row>
    <row r="209" spans="1:6" ht="108" hidden="1" x14ac:dyDescent="0.25">
      <c r="A209" s="13" t="s">
        <v>312</v>
      </c>
      <c r="B209" s="2" t="s">
        <v>86</v>
      </c>
      <c r="C209" s="6" t="s">
        <v>277</v>
      </c>
      <c r="D209" s="3"/>
      <c r="E209" s="10">
        <v>512.06999999999994</v>
      </c>
      <c r="F209" s="10"/>
    </row>
    <row r="210" spans="1:6" ht="228" hidden="1" x14ac:dyDescent="0.25">
      <c r="A210" s="13" t="s">
        <v>312</v>
      </c>
      <c r="B210" s="2" t="s">
        <v>93</v>
      </c>
      <c r="C210" s="6" t="s">
        <v>94</v>
      </c>
      <c r="D210" s="3"/>
      <c r="E210" s="10">
        <v>1079.28</v>
      </c>
      <c r="F210" s="10"/>
    </row>
    <row r="211" spans="1:6" ht="156" hidden="1" x14ac:dyDescent="0.25">
      <c r="A211" s="13" t="s">
        <v>312</v>
      </c>
      <c r="B211" s="2" t="s">
        <v>99</v>
      </c>
      <c r="C211" s="6" t="s">
        <v>100</v>
      </c>
      <c r="D211" s="3"/>
      <c r="E211" s="10">
        <v>3129.4399999999996</v>
      </c>
      <c r="F211" s="10"/>
    </row>
    <row r="212" spans="1:6" ht="96" hidden="1" x14ac:dyDescent="0.25">
      <c r="A212" s="13" t="s">
        <v>312</v>
      </c>
      <c r="B212" s="2" t="s">
        <v>103</v>
      </c>
      <c r="C212" s="6" t="s">
        <v>319</v>
      </c>
      <c r="D212" s="3"/>
      <c r="E212" s="10">
        <v>0</v>
      </c>
      <c r="F212" s="10"/>
    </row>
    <row r="213" spans="1:6" ht="144" hidden="1" x14ac:dyDescent="0.25">
      <c r="A213" s="13" t="s">
        <v>312</v>
      </c>
      <c r="B213" s="2" t="s">
        <v>105</v>
      </c>
      <c r="C213" s="6" t="s">
        <v>104</v>
      </c>
      <c r="D213" s="3"/>
      <c r="E213" s="10">
        <v>8015.63</v>
      </c>
      <c r="F213" s="10"/>
    </row>
    <row r="214" spans="1:6" ht="156" hidden="1" x14ac:dyDescent="0.25">
      <c r="A214" s="13" t="s">
        <v>312</v>
      </c>
      <c r="B214" s="2" t="s">
        <v>117</v>
      </c>
      <c r="C214" s="6" t="s">
        <v>505</v>
      </c>
      <c r="D214" s="3"/>
      <c r="E214" s="10">
        <v>1721.09</v>
      </c>
      <c r="F214" s="10"/>
    </row>
    <row r="215" spans="1:6" ht="132" hidden="1" x14ac:dyDescent="0.25">
      <c r="A215" s="13" t="s">
        <v>312</v>
      </c>
      <c r="B215" s="2" t="s">
        <v>119</v>
      </c>
      <c r="C215" s="6" t="s">
        <v>120</v>
      </c>
      <c r="D215" s="3"/>
      <c r="E215" s="10">
        <v>1721.09</v>
      </c>
      <c r="F215" s="10"/>
    </row>
    <row r="216" spans="1:6" ht="96" hidden="1" x14ac:dyDescent="0.25">
      <c r="A216" s="13" t="s">
        <v>312</v>
      </c>
      <c r="B216" s="2" t="s">
        <v>121</v>
      </c>
      <c r="C216" s="6" t="s">
        <v>122</v>
      </c>
      <c r="D216" s="3"/>
      <c r="E216" s="10">
        <v>1919.5700000000002</v>
      </c>
      <c r="F216" s="10"/>
    </row>
    <row r="217" spans="1:6" ht="156" hidden="1" x14ac:dyDescent="0.25">
      <c r="A217" s="13" t="s">
        <v>312</v>
      </c>
      <c r="B217" s="2" t="s">
        <v>126</v>
      </c>
      <c r="C217" s="6" t="s">
        <v>505</v>
      </c>
      <c r="D217" s="3"/>
      <c r="E217" s="10">
        <v>2681.46</v>
      </c>
      <c r="F217" s="10"/>
    </row>
    <row r="218" spans="1:6" ht="132" hidden="1" x14ac:dyDescent="0.25">
      <c r="A218" s="13" t="s">
        <v>312</v>
      </c>
      <c r="B218" s="2" t="s">
        <v>128</v>
      </c>
      <c r="C218" s="6" t="s">
        <v>120</v>
      </c>
      <c r="D218" s="3"/>
      <c r="E218" s="10">
        <v>3229.06</v>
      </c>
      <c r="F218" s="10"/>
    </row>
    <row r="219" spans="1:6" ht="84" hidden="1" x14ac:dyDescent="0.25">
      <c r="A219" s="13" t="s">
        <v>312</v>
      </c>
      <c r="B219" s="2" t="s">
        <v>142</v>
      </c>
      <c r="C219" s="6" t="s">
        <v>144</v>
      </c>
      <c r="D219" s="3"/>
      <c r="E219" s="10">
        <v>28562</v>
      </c>
      <c r="F219" s="10"/>
    </row>
    <row r="220" spans="1:6" ht="168" x14ac:dyDescent="0.25">
      <c r="A220" s="13" t="s">
        <v>312</v>
      </c>
      <c r="B220" s="2" t="s">
        <v>153</v>
      </c>
      <c r="C220" s="6" t="s">
        <v>123</v>
      </c>
      <c r="D220" s="17" t="s">
        <v>488</v>
      </c>
      <c r="E220" s="23">
        <v>1624.87</v>
      </c>
      <c r="F220" s="23" t="e">
        <f>#N/A</f>
        <v>#N/A</v>
      </c>
    </row>
    <row r="221" spans="1:6" ht="96" hidden="1" x14ac:dyDescent="0.25">
      <c r="A221" s="13" t="s">
        <v>312</v>
      </c>
      <c r="B221" s="2" t="s">
        <v>155</v>
      </c>
      <c r="C221" s="6" t="s">
        <v>439</v>
      </c>
      <c r="D221" s="3"/>
      <c r="E221" s="10">
        <v>5863.3100000000213</v>
      </c>
      <c r="F221" s="10"/>
    </row>
    <row r="222" spans="1:6" ht="108" hidden="1" x14ac:dyDescent="0.25">
      <c r="A222" s="13" t="s">
        <v>312</v>
      </c>
      <c r="B222" s="2" t="s">
        <v>173</v>
      </c>
      <c r="C222" s="6" t="s">
        <v>322</v>
      </c>
      <c r="D222" s="3"/>
      <c r="E222" s="10">
        <v>105.53999999999999</v>
      </c>
      <c r="F222" s="10"/>
    </row>
    <row r="223" spans="1:6" ht="120" hidden="1" x14ac:dyDescent="0.25">
      <c r="A223" s="13" t="s">
        <v>312</v>
      </c>
      <c r="B223" s="2" t="s">
        <v>176</v>
      </c>
      <c r="C223" s="6" t="s">
        <v>169</v>
      </c>
      <c r="D223" s="3"/>
      <c r="E223" s="10">
        <v>1786.75</v>
      </c>
      <c r="F223" s="10"/>
    </row>
    <row r="224" spans="1:6" ht="84" hidden="1" x14ac:dyDescent="0.25">
      <c r="A224" s="13" t="s">
        <v>312</v>
      </c>
      <c r="B224" s="2" t="s">
        <v>191</v>
      </c>
      <c r="C224" s="6" t="s">
        <v>196</v>
      </c>
      <c r="D224" s="3"/>
      <c r="E224" s="10">
        <v>45.072000000000003</v>
      </c>
      <c r="F224" s="10"/>
    </row>
    <row r="225" spans="1:6" ht="192" hidden="1" x14ac:dyDescent="0.25">
      <c r="A225" s="13" t="s">
        <v>312</v>
      </c>
      <c r="B225" s="2" t="s">
        <v>292</v>
      </c>
      <c r="C225" s="6" t="s">
        <v>293</v>
      </c>
      <c r="D225" s="3"/>
      <c r="E225" s="10">
        <v>80</v>
      </c>
      <c r="F225" s="10"/>
    </row>
    <row r="226" spans="1:6" ht="132" hidden="1" x14ac:dyDescent="0.25">
      <c r="A226" s="13" t="s">
        <v>312</v>
      </c>
      <c r="B226" s="2" t="s">
        <v>323</v>
      </c>
      <c r="C226" s="6" t="s">
        <v>324</v>
      </c>
      <c r="D226" s="3"/>
      <c r="E226" s="10">
        <v>0</v>
      </c>
      <c r="F226" s="10"/>
    </row>
    <row r="227" spans="1:6" ht="120" hidden="1" x14ac:dyDescent="0.25">
      <c r="A227" s="13" t="s">
        <v>312</v>
      </c>
      <c r="B227" s="2" t="s">
        <v>325</v>
      </c>
      <c r="C227" s="6" t="s">
        <v>326</v>
      </c>
      <c r="D227" s="3"/>
      <c r="E227" s="10">
        <v>0</v>
      </c>
      <c r="F227" s="10"/>
    </row>
    <row r="228" spans="1:6" ht="120" hidden="1" x14ac:dyDescent="0.25">
      <c r="A228" s="13" t="s">
        <v>312</v>
      </c>
      <c r="B228" s="2" t="s">
        <v>327</v>
      </c>
      <c r="C228" s="6" t="s">
        <v>328</v>
      </c>
      <c r="D228" s="3"/>
      <c r="E228" s="10">
        <v>0</v>
      </c>
      <c r="F228" s="10"/>
    </row>
    <row r="229" spans="1:6" ht="120" hidden="1" x14ac:dyDescent="0.25">
      <c r="A229" s="13" t="s">
        <v>312</v>
      </c>
      <c r="B229" s="2" t="s">
        <v>329</v>
      </c>
      <c r="C229" s="6" t="s">
        <v>330</v>
      </c>
      <c r="D229" s="3"/>
      <c r="E229" s="10">
        <v>0</v>
      </c>
      <c r="F229" s="10"/>
    </row>
    <row r="230" spans="1:6" ht="144" hidden="1" x14ac:dyDescent="0.25">
      <c r="A230" s="13" t="s">
        <v>312</v>
      </c>
      <c r="B230" s="2" t="s">
        <v>331</v>
      </c>
      <c r="C230" s="6" t="s">
        <v>332</v>
      </c>
      <c r="D230" s="3"/>
      <c r="E230" s="10">
        <v>0</v>
      </c>
      <c r="F230" s="10"/>
    </row>
    <row r="231" spans="1:6" ht="120" hidden="1" x14ac:dyDescent="0.25">
      <c r="A231" s="13" t="s">
        <v>312</v>
      </c>
      <c r="B231" s="2" t="s">
        <v>333</v>
      </c>
      <c r="C231" s="6" t="s">
        <v>334</v>
      </c>
      <c r="D231" s="3"/>
      <c r="E231" s="10">
        <v>0</v>
      </c>
      <c r="F231" s="10"/>
    </row>
    <row r="232" spans="1:6" ht="132" hidden="1" x14ac:dyDescent="0.25">
      <c r="A232" s="13" t="s">
        <v>312</v>
      </c>
      <c r="B232" s="2" t="s">
        <v>335</v>
      </c>
      <c r="C232" s="6" t="s">
        <v>336</v>
      </c>
      <c r="D232" s="3"/>
      <c r="E232" s="10">
        <v>0</v>
      </c>
      <c r="F232" s="10"/>
    </row>
    <row r="233" spans="1:6" ht="120" hidden="1" x14ac:dyDescent="0.25">
      <c r="A233" s="13" t="s">
        <v>312</v>
      </c>
      <c r="B233" s="2" t="s">
        <v>337</v>
      </c>
      <c r="C233" s="6" t="s">
        <v>338</v>
      </c>
      <c r="D233" s="3"/>
      <c r="E233" s="10">
        <v>0</v>
      </c>
      <c r="F233" s="10"/>
    </row>
    <row r="234" spans="1:6" ht="108" hidden="1" x14ac:dyDescent="0.25">
      <c r="A234" s="13" t="s">
        <v>312</v>
      </c>
      <c r="B234" s="2" t="s">
        <v>339</v>
      </c>
      <c r="C234" s="6" t="s">
        <v>340</v>
      </c>
      <c r="D234" s="3"/>
      <c r="E234" s="10">
        <v>0</v>
      </c>
      <c r="F234" s="10"/>
    </row>
    <row r="235" spans="1:6" ht="132" hidden="1" x14ac:dyDescent="0.25">
      <c r="A235" s="13" t="s">
        <v>312</v>
      </c>
      <c r="B235" s="2" t="s">
        <v>236</v>
      </c>
      <c r="C235" s="6" t="s">
        <v>342</v>
      </c>
      <c r="D235" s="3"/>
      <c r="E235" s="10">
        <v>218.99</v>
      </c>
      <c r="F235" s="10"/>
    </row>
    <row r="236" spans="1:6" ht="132" hidden="1" x14ac:dyDescent="0.25">
      <c r="A236" s="13" t="s">
        <v>312</v>
      </c>
      <c r="B236" s="2" t="s">
        <v>237</v>
      </c>
      <c r="C236" s="6" t="s">
        <v>215</v>
      </c>
      <c r="D236" s="3"/>
      <c r="E236" s="10">
        <v>1392.48</v>
      </c>
      <c r="F236" s="10"/>
    </row>
    <row r="237" spans="1:6" ht="120" hidden="1" x14ac:dyDescent="0.25">
      <c r="A237" s="13" t="s">
        <v>312</v>
      </c>
      <c r="B237" s="2" t="s">
        <v>239</v>
      </c>
      <c r="C237" s="6" t="s">
        <v>343</v>
      </c>
      <c r="D237" s="3"/>
      <c r="E237" s="10">
        <v>7068</v>
      </c>
      <c r="F237" s="10"/>
    </row>
    <row r="238" spans="1:6" ht="132" hidden="1" x14ac:dyDescent="0.25">
      <c r="A238" s="13" t="s">
        <v>312</v>
      </c>
      <c r="B238" s="5">
        <v>18137</v>
      </c>
      <c r="C238" s="7" t="s">
        <v>344</v>
      </c>
      <c r="D238" s="3"/>
      <c r="E238" s="10">
        <v>240</v>
      </c>
      <c r="F238" s="10"/>
    </row>
    <row r="239" spans="1:6" ht="60" hidden="1" x14ac:dyDescent="0.25">
      <c r="A239" s="13" t="s">
        <v>312</v>
      </c>
      <c r="B239" s="5">
        <v>18140</v>
      </c>
      <c r="C239" s="7" t="s">
        <v>345</v>
      </c>
      <c r="D239" s="3"/>
      <c r="E239" s="10">
        <v>1046</v>
      </c>
      <c r="F239" s="10"/>
    </row>
    <row r="240" spans="1:6" ht="84" hidden="1" x14ac:dyDescent="0.25">
      <c r="A240" s="13" t="s">
        <v>312</v>
      </c>
      <c r="B240" s="5">
        <v>18155</v>
      </c>
      <c r="C240" s="7" t="s">
        <v>448</v>
      </c>
      <c r="D240" s="4"/>
      <c r="E240" s="10">
        <v>1</v>
      </c>
      <c r="F240" s="10"/>
    </row>
    <row r="241" spans="1:6" ht="96" hidden="1" x14ac:dyDescent="0.25">
      <c r="A241" s="13" t="s">
        <v>312</v>
      </c>
      <c r="B241" s="5">
        <v>18156</v>
      </c>
      <c r="C241" s="7" t="s">
        <v>449</v>
      </c>
      <c r="D241" s="4"/>
      <c r="E241" s="10">
        <v>1</v>
      </c>
      <c r="F241" s="10"/>
    </row>
    <row r="242" spans="1:6" ht="108" hidden="1" x14ac:dyDescent="0.25">
      <c r="A242" s="13" t="s">
        <v>312</v>
      </c>
      <c r="B242" s="5">
        <v>18157</v>
      </c>
      <c r="C242" s="7" t="s">
        <v>450</v>
      </c>
      <c r="D242" s="4"/>
      <c r="E242" s="10">
        <v>1</v>
      </c>
      <c r="F242" s="10"/>
    </row>
    <row r="243" spans="1:6" ht="84" hidden="1" x14ac:dyDescent="0.25">
      <c r="A243" s="13" t="s">
        <v>312</v>
      </c>
      <c r="B243" s="5">
        <v>18158</v>
      </c>
      <c r="C243" s="7" t="s">
        <v>451</v>
      </c>
      <c r="D243" s="4"/>
      <c r="E243" s="10">
        <v>1</v>
      </c>
      <c r="F243" s="10"/>
    </row>
    <row r="244" spans="1:6" ht="96" hidden="1" x14ac:dyDescent="0.25">
      <c r="A244" s="13" t="s">
        <v>312</v>
      </c>
      <c r="B244" s="5">
        <v>18159</v>
      </c>
      <c r="C244" s="7" t="s">
        <v>452</v>
      </c>
      <c r="D244" s="4"/>
      <c r="E244" s="10">
        <v>1</v>
      </c>
      <c r="F244" s="10"/>
    </row>
    <row r="245" spans="1:6" ht="108" hidden="1" x14ac:dyDescent="0.25">
      <c r="A245" s="13" t="s">
        <v>312</v>
      </c>
      <c r="B245" s="5">
        <v>18160</v>
      </c>
      <c r="C245" s="7" t="s">
        <v>453</v>
      </c>
      <c r="D245" s="4"/>
      <c r="E245" s="10">
        <v>1</v>
      </c>
      <c r="F245" s="10"/>
    </row>
    <row r="246" spans="1:6" ht="84" hidden="1" x14ac:dyDescent="0.25">
      <c r="A246" s="13" t="s">
        <v>312</v>
      </c>
      <c r="B246" s="5">
        <v>18161</v>
      </c>
      <c r="C246" s="7" t="s">
        <v>454</v>
      </c>
      <c r="D246" s="4"/>
      <c r="E246" s="10">
        <v>1</v>
      </c>
      <c r="F246" s="10"/>
    </row>
    <row r="247" spans="1:6" ht="84" hidden="1" x14ac:dyDescent="0.25">
      <c r="A247" s="13" t="s">
        <v>312</v>
      </c>
      <c r="B247" s="5">
        <v>18162</v>
      </c>
      <c r="C247" s="7" t="s">
        <v>455</v>
      </c>
      <c r="D247" s="4"/>
      <c r="E247" s="10">
        <v>1</v>
      </c>
      <c r="F247" s="10"/>
    </row>
    <row r="248" spans="1:6" ht="84" hidden="1" x14ac:dyDescent="0.25">
      <c r="A248" s="13" t="s">
        <v>312</v>
      </c>
      <c r="B248" s="5">
        <v>18163</v>
      </c>
      <c r="C248" s="7" t="s">
        <v>456</v>
      </c>
      <c r="D248" s="4"/>
      <c r="E248" s="10">
        <v>1</v>
      </c>
      <c r="F248" s="10"/>
    </row>
    <row r="249" spans="1:6" ht="156" hidden="1" x14ac:dyDescent="0.25">
      <c r="A249" s="13" t="s">
        <v>312</v>
      </c>
      <c r="B249" s="5">
        <v>18164</v>
      </c>
      <c r="C249" s="7" t="s">
        <v>457</v>
      </c>
      <c r="D249" s="4"/>
      <c r="E249" s="10">
        <v>1</v>
      </c>
      <c r="F249" s="10"/>
    </row>
    <row r="250" spans="1:6" ht="60" hidden="1" x14ac:dyDescent="0.25">
      <c r="A250" s="13" t="s">
        <v>312</v>
      </c>
      <c r="B250" s="2" t="s">
        <v>422</v>
      </c>
      <c r="C250" s="6" t="s">
        <v>442</v>
      </c>
      <c r="D250" s="4"/>
      <c r="E250" s="10">
        <v>6382.24</v>
      </c>
      <c r="F250" s="10"/>
    </row>
    <row r="251" spans="1:6" ht="36" x14ac:dyDescent="0.25">
      <c r="A251" s="13" t="s">
        <v>312</v>
      </c>
      <c r="B251" s="2" t="s">
        <v>263</v>
      </c>
      <c r="C251" s="6" t="s">
        <v>264</v>
      </c>
      <c r="D251" s="17" t="s">
        <v>517</v>
      </c>
      <c r="E251" s="23">
        <v>3252</v>
      </c>
      <c r="F251" s="23">
        <v>0</v>
      </c>
    </row>
    <row r="252" spans="1:6" ht="180" hidden="1" x14ac:dyDescent="0.25">
      <c r="A252" s="13" t="s">
        <v>491</v>
      </c>
      <c r="B252" s="2" t="s">
        <v>266</v>
      </c>
      <c r="C252" s="6" t="s">
        <v>4</v>
      </c>
      <c r="D252" s="3"/>
      <c r="E252" s="10">
        <v>2519.52</v>
      </c>
      <c r="F252" s="10"/>
    </row>
    <row r="253" spans="1:6" ht="72" hidden="1" x14ac:dyDescent="0.25">
      <c r="A253" s="13" t="s">
        <v>491</v>
      </c>
      <c r="B253" s="2" t="s">
        <v>5</v>
      </c>
      <c r="C253" s="6" t="s">
        <v>6</v>
      </c>
      <c r="D253" s="3"/>
      <c r="E253" s="10">
        <v>2180.46</v>
      </c>
      <c r="F253" s="10"/>
    </row>
    <row r="254" spans="1:6" ht="48" hidden="1" x14ac:dyDescent="0.25">
      <c r="A254" s="13" t="s">
        <v>491</v>
      </c>
      <c r="B254" s="2" t="s">
        <v>19</v>
      </c>
      <c r="C254" s="6" t="s">
        <v>16</v>
      </c>
      <c r="D254" s="3"/>
      <c r="E254" s="10">
        <v>283.13</v>
      </c>
      <c r="F254" s="10"/>
    </row>
    <row r="255" spans="1:6" ht="228" hidden="1" x14ac:dyDescent="0.25">
      <c r="A255" s="13" t="s">
        <v>491</v>
      </c>
      <c r="B255" s="2" t="s">
        <v>23</v>
      </c>
      <c r="C255" s="6" t="s">
        <v>20</v>
      </c>
      <c r="D255" s="3"/>
      <c r="E255" s="10">
        <v>26.970000000000006</v>
      </c>
      <c r="F255" s="10"/>
    </row>
    <row r="256" spans="1:6" ht="300" hidden="1" x14ac:dyDescent="0.25">
      <c r="A256" s="13" t="s">
        <v>491</v>
      </c>
      <c r="B256" s="2" t="s">
        <v>28</v>
      </c>
      <c r="C256" s="6" t="s">
        <v>29</v>
      </c>
      <c r="D256" s="3"/>
      <c r="E256" s="10">
        <v>5194.21</v>
      </c>
      <c r="F256" s="10"/>
    </row>
    <row r="257" spans="1:6" ht="60" hidden="1" x14ac:dyDescent="0.25">
      <c r="A257" s="13" t="s">
        <v>491</v>
      </c>
      <c r="B257" s="2" t="s">
        <v>34</v>
      </c>
      <c r="C257" s="6" t="s">
        <v>36</v>
      </c>
      <c r="D257" s="3"/>
      <c r="E257" s="10">
        <v>5273.62</v>
      </c>
      <c r="F257" s="10"/>
    </row>
    <row r="258" spans="1:6" ht="240" hidden="1" x14ac:dyDescent="0.25">
      <c r="A258" s="13" t="s">
        <v>491</v>
      </c>
      <c r="B258" s="2" t="s">
        <v>43</v>
      </c>
      <c r="C258" s="6" t="s">
        <v>44</v>
      </c>
      <c r="D258" s="3"/>
      <c r="E258" s="10">
        <v>1712.4199999999998</v>
      </c>
      <c r="F258" s="10"/>
    </row>
    <row r="259" spans="1:6" ht="120" hidden="1" x14ac:dyDescent="0.25">
      <c r="A259" s="13" t="s">
        <v>491</v>
      </c>
      <c r="B259" s="2" t="s">
        <v>47</v>
      </c>
      <c r="C259" s="6" t="s">
        <v>314</v>
      </c>
      <c r="D259" s="3"/>
      <c r="E259" s="10">
        <v>41.16</v>
      </c>
      <c r="F259" s="10"/>
    </row>
    <row r="260" spans="1:6" ht="216" hidden="1" x14ac:dyDescent="0.25">
      <c r="A260" s="13" t="s">
        <v>491</v>
      </c>
      <c r="B260" s="2" t="s">
        <v>84</v>
      </c>
      <c r="C260" s="6" t="s">
        <v>85</v>
      </c>
      <c r="D260" s="3"/>
      <c r="E260" s="10">
        <v>851.57</v>
      </c>
      <c r="F260" s="10"/>
    </row>
    <row r="261" spans="1:6" ht="216" hidden="1" x14ac:dyDescent="0.25">
      <c r="A261" s="13" t="s">
        <v>491</v>
      </c>
      <c r="B261" s="2" t="s">
        <v>86</v>
      </c>
      <c r="C261" s="6" t="s">
        <v>349</v>
      </c>
      <c r="D261" s="3"/>
      <c r="E261" s="10">
        <v>170.53</v>
      </c>
      <c r="F261" s="10"/>
    </row>
    <row r="262" spans="1:6" ht="96" hidden="1" x14ac:dyDescent="0.25">
      <c r="A262" s="13" t="s">
        <v>491</v>
      </c>
      <c r="B262" s="2" t="s">
        <v>88</v>
      </c>
      <c r="C262" s="6" t="s">
        <v>350</v>
      </c>
      <c r="D262" s="3"/>
      <c r="E262" s="10">
        <v>369.68</v>
      </c>
      <c r="F262" s="10"/>
    </row>
    <row r="263" spans="1:6" ht="156" hidden="1" x14ac:dyDescent="0.25">
      <c r="A263" s="13" t="s">
        <v>491</v>
      </c>
      <c r="B263" s="2" t="s">
        <v>97</v>
      </c>
      <c r="C263" s="6" t="s">
        <v>98</v>
      </c>
      <c r="D263" s="3"/>
      <c r="E263" s="10">
        <v>2524.63</v>
      </c>
      <c r="F263" s="10"/>
    </row>
    <row r="264" spans="1:6" ht="156" hidden="1" x14ac:dyDescent="0.25">
      <c r="A264" s="13" t="s">
        <v>491</v>
      </c>
      <c r="B264" s="2" t="s">
        <v>99</v>
      </c>
      <c r="C264" s="6" t="s">
        <v>100</v>
      </c>
      <c r="D264" s="3"/>
      <c r="E264" s="10">
        <v>2524.7600000000002</v>
      </c>
      <c r="F264" s="10"/>
    </row>
    <row r="265" spans="1:6" ht="132" hidden="1" x14ac:dyDescent="0.25">
      <c r="A265" s="13" t="s">
        <v>491</v>
      </c>
      <c r="B265" s="2" t="s">
        <v>117</v>
      </c>
      <c r="C265" s="6" t="s">
        <v>118</v>
      </c>
      <c r="D265" s="3"/>
      <c r="E265" s="10">
        <v>566.88</v>
      </c>
      <c r="F265" s="10"/>
    </row>
    <row r="266" spans="1:6" ht="132" hidden="1" x14ac:dyDescent="0.25">
      <c r="A266" s="13" t="s">
        <v>491</v>
      </c>
      <c r="B266" s="2" t="s">
        <v>119</v>
      </c>
      <c r="C266" s="6" t="s">
        <v>120</v>
      </c>
      <c r="D266" s="3"/>
      <c r="E266" s="10">
        <v>566.88</v>
      </c>
      <c r="F266" s="10"/>
    </row>
    <row r="267" spans="1:6" ht="132" hidden="1" x14ac:dyDescent="0.25">
      <c r="A267" s="13" t="s">
        <v>491</v>
      </c>
      <c r="B267" s="2" t="s">
        <v>126</v>
      </c>
      <c r="C267" s="6" t="s">
        <v>118</v>
      </c>
      <c r="D267" s="3"/>
      <c r="E267" s="10">
        <v>3490.4</v>
      </c>
      <c r="F267" s="10"/>
    </row>
    <row r="268" spans="1:6" ht="132" hidden="1" x14ac:dyDescent="0.25">
      <c r="A268" s="13" t="s">
        <v>491</v>
      </c>
      <c r="B268" s="2" t="s">
        <v>127</v>
      </c>
      <c r="C268" s="6" t="s">
        <v>120</v>
      </c>
      <c r="D268" s="3"/>
      <c r="E268" s="10">
        <v>3490.4</v>
      </c>
      <c r="F268" s="10"/>
    </row>
    <row r="269" spans="1:6" ht="204" hidden="1" x14ac:dyDescent="0.25">
      <c r="A269" s="13" t="s">
        <v>491</v>
      </c>
      <c r="B269" s="2" t="s">
        <v>128</v>
      </c>
      <c r="C269" s="6" t="s">
        <v>130</v>
      </c>
      <c r="D269" s="3"/>
      <c r="E269" s="10">
        <v>3490.4</v>
      </c>
      <c r="F269" s="10"/>
    </row>
    <row r="270" spans="1:6" ht="96" hidden="1" x14ac:dyDescent="0.25">
      <c r="A270" s="13" t="s">
        <v>491</v>
      </c>
      <c r="B270" s="2" t="s">
        <v>138</v>
      </c>
      <c r="C270" s="6" t="s">
        <v>141</v>
      </c>
      <c r="D270" s="3"/>
      <c r="E270" s="10">
        <v>179.91</v>
      </c>
      <c r="F270" s="10"/>
    </row>
    <row r="271" spans="1:6" ht="192" hidden="1" x14ac:dyDescent="0.25">
      <c r="A271" s="13" t="s">
        <v>491</v>
      </c>
      <c r="B271" s="2" t="s">
        <v>140</v>
      </c>
      <c r="C271" s="6" t="s">
        <v>143</v>
      </c>
      <c r="D271" s="3"/>
      <c r="E271" s="10">
        <v>179.91</v>
      </c>
      <c r="F271" s="10"/>
    </row>
    <row r="272" spans="1:6" ht="84" hidden="1" x14ac:dyDescent="0.25">
      <c r="A272" s="13" t="s">
        <v>491</v>
      </c>
      <c r="B272" s="2" t="s">
        <v>142</v>
      </c>
      <c r="C272" s="6" t="s">
        <v>144</v>
      </c>
      <c r="D272" s="3"/>
      <c r="E272" s="10">
        <v>6441</v>
      </c>
      <c r="F272" s="10"/>
    </row>
    <row r="273" spans="1:6" ht="168" hidden="1" x14ac:dyDescent="0.25">
      <c r="A273" s="13" t="s">
        <v>491</v>
      </c>
      <c r="B273" s="2" t="s">
        <v>149</v>
      </c>
      <c r="C273" s="6" t="s">
        <v>123</v>
      </c>
      <c r="D273" s="3"/>
      <c r="E273" s="10">
        <v>712.47</v>
      </c>
      <c r="F273" s="10"/>
    </row>
    <row r="274" spans="1:6" ht="96" hidden="1" x14ac:dyDescent="0.25">
      <c r="A274" s="13" t="s">
        <v>491</v>
      </c>
      <c r="B274" s="2" t="s">
        <v>154</v>
      </c>
      <c r="C274" s="6" t="s">
        <v>156</v>
      </c>
      <c r="D274" s="3"/>
      <c r="E274" s="10">
        <v>2518.7199999999998</v>
      </c>
      <c r="F274" s="10"/>
    </row>
    <row r="275" spans="1:6" ht="60" hidden="1" x14ac:dyDescent="0.25">
      <c r="A275" s="13" t="s">
        <v>491</v>
      </c>
      <c r="B275" s="2" t="s">
        <v>351</v>
      </c>
      <c r="C275" s="6" t="s">
        <v>352</v>
      </c>
      <c r="D275" s="3"/>
      <c r="E275" s="10">
        <v>9.9999999999999978E-2</v>
      </c>
      <c r="F275" s="10"/>
    </row>
    <row r="276" spans="1:6" ht="72" hidden="1" x14ac:dyDescent="0.25">
      <c r="A276" s="13" t="s">
        <v>491</v>
      </c>
      <c r="B276" s="2" t="s">
        <v>353</v>
      </c>
      <c r="C276" s="6" t="s">
        <v>299</v>
      </c>
      <c r="D276" s="3"/>
      <c r="E276" s="10">
        <v>2</v>
      </c>
      <c r="F276" s="10"/>
    </row>
    <row r="277" spans="1:6" ht="72" hidden="1" x14ac:dyDescent="0.25">
      <c r="A277" s="13" t="s">
        <v>491</v>
      </c>
      <c r="B277" s="2" t="s">
        <v>354</v>
      </c>
      <c r="C277" s="6" t="s">
        <v>209</v>
      </c>
      <c r="D277" s="3"/>
      <c r="E277" s="10">
        <v>1</v>
      </c>
      <c r="F277" s="10"/>
    </row>
    <row r="278" spans="1:6" ht="120" hidden="1" x14ac:dyDescent="0.25">
      <c r="A278" s="13" t="s">
        <v>491</v>
      </c>
      <c r="B278" s="2" t="s">
        <v>355</v>
      </c>
      <c r="C278" s="6" t="s">
        <v>356</v>
      </c>
      <c r="D278" s="3"/>
      <c r="E278" s="10">
        <v>0</v>
      </c>
      <c r="F278" s="10"/>
    </row>
    <row r="279" spans="1:6" ht="72" hidden="1" x14ac:dyDescent="0.25">
      <c r="A279" s="13" t="s">
        <v>491</v>
      </c>
      <c r="B279" s="2" t="s">
        <v>357</v>
      </c>
      <c r="C279" s="6" t="s">
        <v>506</v>
      </c>
      <c r="D279" s="3"/>
      <c r="E279" s="10">
        <v>1</v>
      </c>
      <c r="F279" s="10"/>
    </row>
    <row r="280" spans="1:6" ht="132" hidden="1" x14ac:dyDescent="0.25">
      <c r="A280" s="13" t="s">
        <v>491</v>
      </c>
      <c r="B280" s="2" t="s">
        <v>358</v>
      </c>
      <c r="C280" s="6" t="s">
        <v>359</v>
      </c>
      <c r="D280" s="3"/>
      <c r="E280" s="10">
        <v>0</v>
      </c>
      <c r="F280" s="10"/>
    </row>
    <row r="281" spans="1:6" ht="132" hidden="1" x14ac:dyDescent="0.25">
      <c r="A281" s="13" t="s">
        <v>491</v>
      </c>
      <c r="B281" s="2" t="s">
        <v>360</v>
      </c>
      <c r="C281" s="6" t="s">
        <v>361</v>
      </c>
      <c r="D281" s="3"/>
      <c r="E281" s="10">
        <v>0</v>
      </c>
      <c r="F281" s="10"/>
    </row>
    <row r="282" spans="1:6" ht="132" hidden="1" x14ac:dyDescent="0.25">
      <c r="A282" s="13" t="s">
        <v>491</v>
      </c>
      <c r="B282" s="2" t="s">
        <v>362</v>
      </c>
      <c r="C282" s="6" t="s">
        <v>363</v>
      </c>
      <c r="D282" s="3"/>
      <c r="E282" s="10">
        <v>0</v>
      </c>
      <c r="F282" s="10"/>
    </row>
    <row r="283" spans="1:6" ht="144" hidden="1" x14ac:dyDescent="0.25">
      <c r="A283" s="13" t="s">
        <v>491</v>
      </c>
      <c r="B283" s="2" t="s">
        <v>364</v>
      </c>
      <c r="C283" s="6" t="s">
        <v>365</v>
      </c>
      <c r="D283" s="3"/>
      <c r="E283" s="10">
        <v>0</v>
      </c>
      <c r="F283" s="10"/>
    </row>
    <row r="284" spans="1:6" ht="144" hidden="1" x14ac:dyDescent="0.25">
      <c r="A284" s="13" t="s">
        <v>491</v>
      </c>
      <c r="B284" s="2" t="s">
        <v>366</v>
      </c>
      <c r="C284" s="6" t="s">
        <v>367</v>
      </c>
      <c r="D284" s="3"/>
      <c r="E284" s="10">
        <v>0</v>
      </c>
      <c r="F284" s="10"/>
    </row>
    <row r="285" spans="1:6" ht="132" hidden="1" x14ac:dyDescent="0.25">
      <c r="A285" s="13" t="s">
        <v>491</v>
      </c>
      <c r="B285" s="2" t="s">
        <v>368</v>
      </c>
      <c r="C285" s="6" t="s">
        <v>369</v>
      </c>
      <c r="D285" s="3"/>
      <c r="E285" s="10">
        <v>0</v>
      </c>
      <c r="F285" s="10"/>
    </row>
    <row r="286" spans="1:6" ht="120" hidden="1" x14ac:dyDescent="0.25">
      <c r="A286" s="13" t="s">
        <v>491</v>
      </c>
      <c r="B286" s="2" t="s">
        <v>370</v>
      </c>
      <c r="C286" s="6" t="s">
        <v>371</v>
      </c>
      <c r="D286" s="3"/>
      <c r="E286" s="10">
        <v>0</v>
      </c>
      <c r="F286" s="10"/>
    </row>
    <row r="287" spans="1:6" ht="132" hidden="1" x14ac:dyDescent="0.25">
      <c r="A287" s="13" t="s">
        <v>491</v>
      </c>
      <c r="B287" s="2" t="s">
        <v>372</v>
      </c>
      <c r="C287" s="6" t="s">
        <v>373</v>
      </c>
      <c r="D287" s="3"/>
      <c r="E287" s="10">
        <v>0</v>
      </c>
      <c r="F287" s="10"/>
    </row>
    <row r="288" spans="1:6" ht="120" hidden="1" x14ac:dyDescent="0.25">
      <c r="A288" s="13" t="s">
        <v>491</v>
      </c>
      <c r="B288" s="2" t="s">
        <v>374</v>
      </c>
      <c r="C288" s="6" t="s">
        <v>375</v>
      </c>
      <c r="D288" s="3"/>
      <c r="E288" s="10">
        <v>0</v>
      </c>
      <c r="F288" s="10"/>
    </row>
    <row r="289" spans="1:6" ht="132" hidden="1" x14ac:dyDescent="0.25">
      <c r="A289" s="13" t="s">
        <v>491</v>
      </c>
      <c r="B289" s="2" t="s">
        <v>376</v>
      </c>
      <c r="C289" s="6" t="s">
        <v>377</v>
      </c>
      <c r="D289" s="3"/>
      <c r="E289" s="10">
        <v>0</v>
      </c>
      <c r="F289" s="10"/>
    </row>
    <row r="290" spans="1:6" ht="84" hidden="1" x14ac:dyDescent="0.25">
      <c r="A290" s="13" t="s">
        <v>491</v>
      </c>
      <c r="B290" s="2" t="s">
        <v>295</v>
      </c>
      <c r="C290" s="6" t="s">
        <v>378</v>
      </c>
      <c r="D290" s="3"/>
      <c r="E290" s="10">
        <v>605</v>
      </c>
      <c r="F290" s="10"/>
    </row>
    <row r="291" spans="1:6" ht="132" hidden="1" x14ac:dyDescent="0.25">
      <c r="A291" s="13" t="s">
        <v>491</v>
      </c>
      <c r="B291" s="2" t="s">
        <v>379</v>
      </c>
      <c r="C291" s="6" t="s">
        <v>215</v>
      </c>
      <c r="D291" s="3"/>
      <c r="E291" s="10">
        <v>532.21</v>
      </c>
      <c r="F291" s="10"/>
    </row>
    <row r="292" spans="1:6" ht="132" hidden="1" x14ac:dyDescent="0.25">
      <c r="A292" s="13" t="s">
        <v>491</v>
      </c>
      <c r="B292" s="2" t="s">
        <v>380</v>
      </c>
      <c r="C292" s="6" t="s">
        <v>381</v>
      </c>
      <c r="D292" s="3"/>
      <c r="E292" s="10">
        <v>280.01</v>
      </c>
      <c r="F292" s="10"/>
    </row>
    <row r="293" spans="1:6" ht="120" hidden="1" x14ac:dyDescent="0.25">
      <c r="A293" s="13" t="s">
        <v>491</v>
      </c>
      <c r="B293" s="2" t="s">
        <v>382</v>
      </c>
      <c r="C293" s="6" t="s">
        <v>221</v>
      </c>
      <c r="D293" s="3"/>
      <c r="E293" s="10">
        <v>586</v>
      </c>
      <c r="F293" s="10"/>
    </row>
    <row r="294" spans="1:6" ht="120" hidden="1" x14ac:dyDescent="0.25">
      <c r="A294" s="13" t="s">
        <v>491</v>
      </c>
      <c r="B294" s="2" t="s">
        <v>383</v>
      </c>
      <c r="C294" s="6" t="s">
        <v>384</v>
      </c>
      <c r="D294" s="3"/>
      <c r="E294" s="10">
        <v>2150</v>
      </c>
      <c r="F294" s="10"/>
    </row>
    <row r="295" spans="1:6" ht="120" hidden="1" x14ac:dyDescent="0.25">
      <c r="A295" s="13" t="s">
        <v>491</v>
      </c>
      <c r="B295" s="2" t="s">
        <v>385</v>
      </c>
      <c r="C295" s="6" t="s">
        <v>386</v>
      </c>
      <c r="D295" s="3"/>
      <c r="E295" s="10">
        <v>3435</v>
      </c>
      <c r="F295" s="10"/>
    </row>
    <row r="296" spans="1:6" ht="120" hidden="1" x14ac:dyDescent="0.25">
      <c r="A296" s="13" t="s">
        <v>491</v>
      </c>
      <c r="B296" s="2" t="s">
        <v>387</v>
      </c>
      <c r="C296" s="6" t="s">
        <v>388</v>
      </c>
      <c r="D296" s="3"/>
      <c r="E296" s="10">
        <v>1897</v>
      </c>
      <c r="F296" s="10"/>
    </row>
    <row r="297" spans="1:6" ht="120" hidden="1" x14ac:dyDescent="0.25">
      <c r="A297" s="13" t="s">
        <v>491</v>
      </c>
      <c r="B297" s="2" t="s">
        <v>389</v>
      </c>
      <c r="C297" s="6" t="s">
        <v>390</v>
      </c>
      <c r="D297" s="3"/>
      <c r="E297" s="10">
        <v>180</v>
      </c>
      <c r="F297" s="10"/>
    </row>
    <row r="298" spans="1:6" ht="120" hidden="1" x14ac:dyDescent="0.25">
      <c r="A298" s="13" t="s">
        <v>491</v>
      </c>
      <c r="B298" s="2" t="s">
        <v>391</v>
      </c>
      <c r="C298" s="6" t="s">
        <v>392</v>
      </c>
      <c r="D298" s="3"/>
      <c r="E298" s="10">
        <v>614</v>
      </c>
      <c r="F298" s="10"/>
    </row>
    <row r="299" spans="1:6" ht="48" hidden="1" x14ac:dyDescent="0.25">
      <c r="A299" s="13" t="s">
        <v>491</v>
      </c>
      <c r="B299" s="2" t="s">
        <v>393</v>
      </c>
      <c r="C299" s="6" t="s">
        <v>238</v>
      </c>
      <c r="D299" s="3"/>
      <c r="E299" s="10">
        <v>264</v>
      </c>
      <c r="F299" s="10"/>
    </row>
    <row r="300" spans="1:6" ht="120" hidden="1" x14ac:dyDescent="0.25">
      <c r="A300" s="13" t="s">
        <v>491</v>
      </c>
      <c r="B300" s="5">
        <v>17103</v>
      </c>
      <c r="C300" s="7" t="s">
        <v>343</v>
      </c>
      <c r="D300" s="3"/>
      <c r="E300" s="10">
        <v>247</v>
      </c>
      <c r="F300" s="10"/>
    </row>
    <row r="301" spans="1:6" ht="252" hidden="1" x14ac:dyDescent="0.25">
      <c r="A301" s="13" t="s">
        <v>491</v>
      </c>
      <c r="B301" s="5">
        <v>17119</v>
      </c>
      <c r="C301" s="7" t="s">
        <v>341</v>
      </c>
      <c r="D301" s="3"/>
      <c r="E301" s="10">
        <v>230</v>
      </c>
      <c r="F301" s="10"/>
    </row>
    <row r="302" spans="1:6" ht="84" hidden="1" x14ac:dyDescent="0.25">
      <c r="A302" s="13" t="s">
        <v>491</v>
      </c>
      <c r="B302" s="5">
        <v>17120</v>
      </c>
      <c r="C302" s="7" t="s">
        <v>458</v>
      </c>
      <c r="D302" s="3"/>
      <c r="E302" s="10">
        <v>1</v>
      </c>
      <c r="F302" s="10"/>
    </row>
    <row r="303" spans="1:6" ht="36" hidden="1" x14ac:dyDescent="0.25">
      <c r="A303" s="13" t="s">
        <v>491</v>
      </c>
      <c r="B303" s="5">
        <v>17121</v>
      </c>
      <c r="C303" s="7" t="s">
        <v>459</v>
      </c>
      <c r="D303" s="3"/>
      <c r="E303" s="10">
        <v>1</v>
      </c>
      <c r="F303" s="10"/>
    </row>
    <row r="304" spans="1:6" ht="36" hidden="1" x14ac:dyDescent="0.25">
      <c r="A304" s="13" t="s">
        <v>491</v>
      </c>
      <c r="B304" s="5">
        <v>17122</v>
      </c>
      <c r="C304" s="7" t="s">
        <v>460</v>
      </c>
      <c r="D304" s="3"/>
      <c r="E304" s="10">
        <v>1</v>
      </c>
      <c r="F304" s="10"/>
    </row>
    <row r="305" spans="1:6" ht="36" hidden="1" x14ac:dyDescent="0.25">
      <c r="A305" s="13" t="s">
        <v>491</v>
      </c>
      <c r="B305" s="5">
        <v>17123</v>
      </c>
      <c r="C305" s="7" t="s">
        <v>461</v>
      </c>
      <c r="D305" s="3"/>
      <c r="E305" s="10">
        <v>1</v>
      </c>
      <c r="F305" s="10"/>
    </row>
    <row r="306" spans="1:6" ht="36" hidden="1" x14ac:dyDescent="0.25">
      <c r="A306" s="13" t="s">
        <v>491</v>
      </c>
      <c r="B306" s="5">
        <v>17124</v>
      </c>
      <c r="C306" s="7" t="s">
        <v>462</v>
      </c>
      <c r="D306" s="3"/>
      <c r="E306" s="10">
        <v>1</v>
      </c>
      <c r="F306" s="10"/>
    </row>
    <row r="307" spans="1:6" ht="36" hidden="1" x14ac:dyDescent="0.25">
      <c r="A307" s="13" t="s">
        <v>491</v>
      </c>
      <c r="B307" s="5">
        <v>17125</v>
      </c>
      <c r="C307" s="7" t="s">
        <v>463</v>
      </c>
      <c r="D307" s="3"/>
      <c r="E307" s="10">
        <v>1</v>
      </c>
      <c r="F307" s="10"/>
    </row>
    <row r="308" spans="1:6" ht="36" hidden="1" x14ac:dyDescent="0.25">
      <c r="A308" s="13" t="s">
        <v>491</v>
      </c>
      <c r="B308" s="5">
        <v>17126</v>
      </c>
      <c r="C308" s="7" t="s">
        <v>464</v>
      </c>
      <c r="D308" s="3"/>
      <c r="E308" s="10">
        <v>1</v>
      </c>
      <c r="F308" s="10"/>
    </row>
    <row r="309" spans="1:6" ht="36" hidden="1" x14ac:dyDescent="0.25">
      <c r="A309" s="13" t="s">
        <v>491</v>
      </c>
      <c r="B309" s="5">
        <v>17127</v>
      </c>
      <c r="C309" s="7" t="s">
        <v>465</v>
      </c>
      <c r="D309" s="3"/>
      <c r="E309" s="10">
        <v>1</v>
      </c>
      <c r="F309" s="10"/>
    </row>
    <row r="310" spans="1:6" ht="36" hidden="1" x14ac:dyDescent="0.25">
      <c r="A310" s="13" t="s">
        <v>491</v>
      </c>
      <c r="B310" s="5">
        <v>17128</v>
      </c>
      <c r="C310" s="7" t="s">
        <v>466</v>
      </c>
      <c r="D310" s="3"/>
      <c r="E310" s="10">
        <v>1</v>
      </c>
      <c r="F310" s="10"/>
    </row>
    <row r="311" spans="1:6" ht="36" hidden="1" x14ac:dyDescent="0.25">
      <c r="A311" s="13" t="s">
        <v>491</v>
      </c>
      <c r="B311" s="5">
        <v>17129</v>
      </c>
      <c r="C311" s="7" t="s">
        <v>467</v>
      </c>
      <c r="D311" s="3"/>
      <c r="E311" s="10">
        <v>1</v>
      </c>
      <c r="F311" s="10"/>
    </row>
    <row r="312" spans="1:6" ht="36" hidden="1" x14ac:dyDescent="0.25">
      <c r="A312" s="13" t="s">
        <v>491</v>
      </c>
      <c r="B312" s="5">
        <v>17130</v>
      </c>
      <c r="C312" s="7" t="s">
        <v>468</v>
      </c>
      <c r="D312" s="3"/>
      <c r="E312" s="10">
        <v>1</v>
      </c>
      <c r="F312" s="10"/>
    </row>
    <row r="313" spans="1:6" ht="84" hidden="1" x14ac:dyDescent="0.25">
      <c r="A313" s="13" t="s">
        <v>491</v>
      </c>
      <c r="B313" s="5">
        <v>17131</v>
      </c>
      <c r="C313" s="7" t="s">
        <v>469</v>
      </c>
      <c r="D313" s="3"/>
      <c r="E313" s="10">
        <v>1</v>
      </c>
      <c r="F313" s="10"/>
    </row>
    <row r="314" spans="1:6" ht="48" hidden="1" x14ac:dyDescent="0.25">
      <c r="A314" s="13" t="s">
        <v>491</v>
      </c>
      <c r="B314" s="5">
        <v>17132</v>
      </c>
      <c r="C314" s="7" t="s">
        <v>470</v>
      </c>
      <c r="D314" s="3"/>
      <c r="E314" s="10">
        <v>1</v>
      </c>
      <c r="F314" s="10"/>
    </row>
    <row r="315" spans="1:6" ht="84" hidden="1" x14ac:dyDescent="0.25">
      <c r="A315" s="13" t="s">
        <v>491</v>
      </c>
      <c r="B315" s="5">
        <v>17133</v>
      </c>
      <c r="C315" s="7" t="s">
        <v>471</v>
      </c>
      <c r="D315" s="3"/>
      <c r="E315" s="10">
        <v>1</v>
      </c>
      <c r="F315" s="10"/>
    </row>
    <row r="316" spans="1:6" ht="84" hidden="1" x14ac:dyDescent="0.25">
      <c r="A316" s="13" t="s">
        <v>491</v>
      </c>
      <c r="B316" s="5">
        <v>17134</v>
      </c>
      <c r="C316" s="7" t="s">
        <v>472</v>
      </c>
      <c r="D316" s="3"/>
      <c r="E316" s="10">
        <v>1</v>
      </c>
      <c r="F316" s="10"/>
    </row>
    <row r="317" spans="1:6" ht="36" hidden="1" x14ac:dyDescent="0.25">
      <c r="A317" s="13" t="s">
        <v>491</v>
      </c>
      <c r="B317" s="5">
        <v>17135</v>
      </c>
      <c r="C317" s="7" t="s">
        <v>473</v>
      </c>
      <c r="D317" s="3"/>
      <c r="E317" s="10">
        <v>1</v>
      </c>
      <c r="F317" s="10"/>
    </row>
    <row r="318" spans="1:6" ht="36" hidden="1" x14ac:dyDescent="0.25">
      <c r="A318" s="13" t="s">
        <v>491</v>
      </c>
      <c r="B318" s="5">
        <v>17136</v>
      </c>
      <c r="C318" s="7" t="s">
        <v>474</v>
      </c>
      <c r="D318" s="3"/>
      <c r="E318" s="10">
        <v>1</v>
      </c>
      <c r="F318" s="10"/>
    </row>
    <row r="319" spans="1:6" ht="36" hidden="1" x14ac:dyDescent="0.25">
      <c r="A319" s="13" t="s">
        <v>491</v>
      </c>
      <c r="B319" s="5">
        <v>17137</v>
      </c>
      <c r="C319" s="7" t="s">
        <v>475</v>
      </c>
      <c r="D319" s="3"/>
      <c r="E319" s="10">
        <v>1</v>
      </c>
      <c r="F319" s="10"/>
    </row>
    <row r="320" spans="1:6" ht="36" hidden="1" x14ac:dyDescent="0.25">
      <c r="A320" s="13" t="s">
        <v>491</v>
      </c>
      <c r="B320" s="5">
        <v>17138</v>
      </c>
      <c r="C320" s="7" t="s">
        <v>476</v>
      </c>
      <c r="D320" s="3"/>
      <c r="E320" s="10">
        <v>1</v>
      </c>
      <c r="F320" s="10"/>
    </row>
    <row r="321" spans="1:6" ht="36" hidden="1" x14ac:dyDescent="0.25">
      <c r="A321" s="13" t="s">
        <v>491</v>
      </c>
      <c r="B321" s="5">
        <v>17139</v>
      </c>
      <c r="C321" s="7" t="s">
        <v>477</v>
      </c>
      <c r="D321" s="3"/>
      <c r="E321" s="10">
        <v>1</v>
      </c>
      <c r="F321" s="10"/>
    </row>
    <row r="322" spans="1:6" ht="36" hidden="1" x14ac:dyDescent="0.25">
      <c r="A322" s="13" t="s">
        <v>491</v>
      </c>
      <c r="B322" s="5">
        <v>17140</v>
      </c>
      <c r="C322" s="7" t="s">
        <v>478</v>
      </c>
      <c r="D322" s="3"/>
      <c r="E322" s="10">
        <v>1</v>
      </c>
      <c r="F322" s="10"/>
    </row>
    <row r="323" spans="1:6" ht="36" hidden="1" x14ac:dyDescent="0.25">
      <c r="A323" s="13" t="s">
        <v>491</v>
      </c>
      <c r="B323" s="5">
        <v>17141</v>
      </c>
      <c r="C323" s="7" t="s">
        <v>479</v>
      </c>
      <c r="D323" s="3"/>
      <c r="E323" s="10">
        <v>1</v>
      </c>
      <c r="F323" s="10"/>
    </row>
    <row r="324" spans="1:6" ht="36" hidden="1" x14ac:dyDescent="0.25">
      <c r="A324" s="13" t="s">
        <v>491</v>
      </c>
      <c r="B324" s="5">
        <v>17142</v>
      </c>
      <c r="C324" s="7" t="s">
        <v>480</v>
      </c>
      <c r="D324" s="3"/>
      <c r="E324" s="10">
        <v>1</v>
      </c>
      <c r="F324" s="10"/>
    </row>
    <row r="325" spans="1:6" ht="84" hidden="1" x14ac:dyDescent="0.25">
      <c r="A325" s="13" t="s">
        <v>491</v>
      </c>
      <c r="B325" s="5">
        <v>17143</v>
      </c>
      <c r="C325" s="7" t="s">
        <v>481</v>
      </c>
      <c r="D325" s="3"/>
      <c r="E325" s="10">
        <v>1</v>
      </c>
      <c r="F325" s="10"/>
    </row>
    <row r="326" spans="1:6" ht="60" hidden="1" x14ac:dyDescent="0.25">
      <c r="A326" s="13" t="s">
        <v>491</v>
      </c>
      <c r="B326" s="2" t="s">
        <v>300</v>
      </c>
      <c r="C326" s="6" t="s">
        <v>442</v>
      </c>
      <c r="D326" s="3"/>
      <c r="E326" s="10">
        <v>1822.79</v>
      </c>
      <c r="F326" s="10"/>
    </row>
    <row r="327" spans="1:6" ht="36" x14ac:dyDescent="0.25">
      <c r="A327" s="13" t="s">
        <v>491</v>
      </c>
      <c r="B327" s="2" t="s">
        <v>262</v>
      </c>
      <c r="C327" s="6" t="s">
        <v>511</v>
      </c>
      <c r="D327" s="17" t="s">
        <v>517</v>
      </c>
      <c r="E327" s="23">
        <v>14268</v>
      </c>
      <c r="F327" s="23" t="e">
        <f>#N/A</f>
        <v>#N/A</v>
      </c>
    </row>
    <row r="328" spans="1:6" ht="216" hidden="1" x14ac:dyDescent="0.25">
      <c r="A328" s="13" t="s">
        <v>394</v>
      </c>
      <c r="B328" s="2" t="s">
        <v>78</v>
      </c>
      <c r="C328" s="6" t="s">
        <v>85</v>
      </c>
      <c r="D328" s="3"/>
      <c r="E328" s="10">
        <v>380.15999999999997</v>
      </c>
      <c r="F328" s="10"/>
    </row>
    <row r="329" spans="1:6" ht="156" hidden="1" x14ac:dyDescent="0.25">
      <c r="A329" s="13" t="s">
        <v>394</v>
      </c>
      <c r="B329" s="2" t="s">
        <v>86</v>
      </c>
      <c r="C329" s="6" t="s">
        <v>98</v>
      </c>
      <c r="D329" s="3"/>
      <c r="E329" s="10">
        <v>222.43</v>
      </c>
      <c r="F329" s="10"/>
    </row>
    <row r="330" spans="1:6" ht="156" hidden="1" x14ac:dyDescent="0.25">
      <c r="A330" s="13" t="s">
        <v>394</v>
      </c>
      <c r="B330" s="2" t="s">
        <v>88</v>
      </c>
      <c r="C330" s="6" t="s">
        <v>100</v>
      </c>
      <c r="D330" s="3"/>
      <c r="E330" s="10">
        <v>222.43</v>
      </c>
      <c r="F330" s="10"/>
    </row>
    <row r="331" spans="1:6" ht="132" hidden="1" x14ac:dyDescent="0.25">
      <c r="A331" s="13" t="s">
        <v>394</v>
      </c>
      <c r="B331" s="2" t="s">
        <v>103</v>
      </c>
      <c r="C331" s="6" t="s">
        <v>118</v>
      </c>
      <c r="D331" s="3"/>
      <c r="E331" s="10">
        <v>942.85</v>
      </c>
      <c r="F331" s="10"/>
    </row>
    <row r="332" spans="1:6" ht="132" hidden="1" x14ac:dyDescent="0.25">
      <c r="A332" s="13" t="s">
        <v>394</v>
      </c>
      <c r="B332" s="2" t="s">
        <v>105</v>
      </c>
      <c r="C332" s="6" t="s">
        <v>120</v>
      </c>
      <c r="D332" s="3"/>
      <c r="E332" s="10">
        <v>942.85</v>
      </c>
      <c r="F332" s="10"/>
    </row>
    <row r="333" spans="1:6" ht="204" hidden="1" x14ac:dyDescent="0.25">
      <c r="A333" s="13" t="s">
        <v>394</v>
      </c>
      <c r="B333" s="2" t="s">
        <v>107</v>
      </c>
      <c r="C333" s="6" t="s">
        <v>130</v>
      </c>
      <c r="D333" s="3"/>
      <c r="E333" s="10">
        <v>942.84999999999991</v>
      </c>
      <c r="F333" s="10"/>
    </row>
    <row r="334" spans="1:6" ht="132" hidden="1" x14ac:dyDescent="0.25">
      <c r="A334" s="13" t="s">
        <v>394</v>
      </c>
      <c r="B334" s="2" t="s">
        <v>115</v>
      </c>
      <c r="C334" s="6" t="s">
        <v>118</v>
      </c>
      <c r="D334" s="3"/>
      <c r="E334" s="10">
        <v>435.40999999999997</v>
      </c>
      <c r="F334" s="10"/>
    </row>
    <row r="335" spans="1:6" ht="132" hidden="1" x14ac:dyDescent="0.25">
      <c r="A335" s="13" t="s">
        <v>394</v>
      </c>
      <c r="B335" s="2" t="s">
        <v>117</v>
      </c>
      <c r="C335" s="6" t="s">
        <v>120</v>
      </c>
      <c r="D335" s="3"/>
      <c r="E335" s="10">
        <v>435.40999999999997</v>
      </c>
      <c r="F335" s="10"/>
    </row>
    <row r="336" spans="1:6" ht="204" hidden="1" x14ac:dyDescent="0.25">
      <c r="A336" s="13" t="s">
        <v>394</v>
      </c>
      <c r="B336" s="2" t="s">
        <v>119</v>
      </c>
      <c r="C336" s="6" t="s">
        <v>130</v>
      </c>
      <c r="D336" s="3"/>
      <c r="E336" s="10">
        <v>247.04</v>
      </c>
      <c r="F336" s="10"/>
    </row>
    <row r="337" spans="1:6" ht="84" hidden="1" x14ac:dyDescent="0.25">
      <c r="A337" s="13" t="s">
        <v>394</v>
      </c>
      <c r="B337" s="2" t="s">
        <v>127</v>
      </c>
      <c r="C337" s="6" t="s">
        <v>144</v>
      </c>
      <c r="D337" s="3"/>
      <c r="E337" s="10">
        <v>738.49</v>
      </c>
      <c r="F337" s="10"/>
    </row>
    <row r="338" spans="1:6" ht="108" hidden="1" x14ac:dyDescent="0.25">
      <c r="A338" s="13" t="s">
        <v>394</v>
      </c>
      <c r="B338" s="2" t="s">
        <v>128</v>
      </c>
      <c r="C338" s="6" t="s">
        <v>145</v>
      </c>
      <c r="D338" s="3"/>
      <c r="E338" s="10">
        <v>738.49</v>
      </c>
      <c r="F338" s="10"/>
    </row>
    <row r="339" spans="1:6" ht="108" hidden="1" x14ac:dyDescent="0.25">
      <c r="A339" s="13" t="s">
        <v>394</v>
      </c>
      <c r="B339" s="2" t="s">
        <v>135</v>
      </c>
      <c r="C339" s="6" t="s">
        <v>282</v>
      </c>
      <c r="D339" s="3"/>
      <c r="E339" s="10">
        <v>74.34</v>
      </c>
      <c r="F339" s="10"/>
    </row>
    <row r="340" spans="1:6" ht="84" hidden="1" x14ac:dyDescent="0.25">
      <c r="A340" s="13" t="s">
        <v>394</v>
      </c>
      <c r="B340" s="2" t="s">
        <v>320</v>
      </c>
      <c r="C340" s="6" t="s">
        <v>482</v>
      </c>
      <c r="D340" s="3"/>
      <c r="E340" s="10">
        <v>82.59</v>
      </c>
      <c r="F340" s="10"/>
    </row>
    <row r="341" spans="1:6" ht="72" hidden="1" x14ac:dyDescent="0.25">
      <c r="A341" s="13" t="s">
        <v>394</v>
      </c>
      <c r="B341" s="2" t="s">
        <v>321</v>
      </c>
      <c r="C341" s="6" t="s">
        <v>284</v>
      </c>
      <c r="D341" s="3"/>
      <c r="E341" s="10">
        <v>86.73</v>
      </c>
      <c r="F341" s="10"/>
    </row>
    <row r="342" spans="1:6" ht="60" hidden="1" x14ac:dyDescent="0.25">
      <c r="A342" s="13" t="s">
        <v>394</v>
      </c>
      <c r="B342" s="2" t="s">
        <v>292</v>
      </c>
      <c r="C342" s="6" t="s">
        <v>442</v>
      </c>
      <c r="D342" s="3"/>
      <c r="E342" s="10">
        <v>563.79999999999995</v>
      </c>
      <c r="F342" s="10"/>
    </row>
    <row r="343" spans="1:6" ht="108" hidden="1" x14ac:dyDescent="0.25">
      <c r="A343" s="13" t="s">
        <v>395</v>
      </c>
      <c r="B343" s="2" t="s">
        <v>11</v>
      </c>
      <c r="C343" s="6" t="s">
        <v>346</v>
      </c>
      <c r="D343" s="3"/>
      <c r="E343" s="10">
        <v>122.53999999999999</v>
      </c>
      <c r="F343" s="10"/>
    </row>
    <row r="344" spans="1:6" ht="144" hidden="1" x14ac:dyDescent="0.25">
      <c r="A344" s="13" t="s">
        <v>395</v>
      </c>
      <c r="B344" s="2" t="s">
        <v>12</v>
      </c>
      <c r="C344" s="6" t="s">
        <v>313</v>
      </c>
      <c r="D344" s="3"/>
      <c r="E344" s="10">
        <v>12.25</v>
      </c>
      <c r="F344" s="10"/>
    </row>
    <row r="345" spans="1:6" ht="132" hidden="1" x14ac:dyDescent="0.25">
      <c r="A345" s="13" t="s">
        <v>395</v>
      </c>
      <c r="B345" s="2" t="s">
        <v>17</v>
      </c>
      <c r="C345" s="6" t="s">
        <v>18</v>
      </c>
      <c r="D345" s="3"/>
      <c r="E345" s="10">
        <v>134.74</v>
      </c>
      <c r="F345" s="10"/>
    </row>
    <row r="346" spans="1:6" ht="180" hidden="1" x14ac:dyDescent="0.25">
      <c r="A346" s="13" t="s">
        <v>395</v>
      </c>
      <c r="B346" s="2" t="s">
        <v>267</v>
      </c>
      <c r="C346" s="6" t="s">
        <v>27</v>
      </c>
      <c r="D346" s="3"/>
      <c r="E346" s="10">
        <v>52.92</v>
      </c>
      <c r="F346" s="10"/>
    </row>
    <row r="347" spans="1:6" ht="132" hidden="1" x14ac:dyDescent="0.25">
      <c r="A347" s="13" t="s">
        <v>395</v>
      </c>
      <c r="B347" s="2" t="s">
        <v>31</v>
      </c>
      <c r="C347" s="6" t="s">
        <v>33</v>
      </c>
      <c r="D347" s="3"/>
      <c r="E347" s="10">
        <v>34.96</v>
      </c>
      <c r="F347" s="10"/>
    </row>
    <row r="348" spans="1:6" ht="120" hidden="1" x14ac:dyDescent="0.25">
      <c r="A348" s="13" t="s">
        <v>395</v>
      </c>
      <c r="B348" s="2" t="s">
        <v>30</v>
      </c>
      <c r="C348" s="6" t="s">
        <v>26</v>
      </c>
      <c r="D348" s="3"/>
      <c r="E348" s="10">
        <v>604</v>
      </c>
      <c r="F348" s="10"/>
    </row>
    <row r="349" spans="1:6" ht="84" hidden="1" x14ac:dyDescent="0.25">
      <c r="A349" s="13" t="s">
        <v>395</v>
      </c>
      <c r="B349" s="2" t="s">
        <v>91</v>
      </c>
      <c r="C349" s="6" t="s">
        <v>507</v>
      </c>
      <c r="D349" s="3"/>
      <c r="E349" s="10">
        <v>62.83</v>
      </c>
      <c r="F349" s="10"/>
    </row>
    <row r="350" spans="1:6" ht="144" hidden="1" x14ac:dyDescent="0.25">
      <c r="A350" s="13" t="s">
        <v>410</v>
      </c>
      <c r="B350" s="2" t="s">
        <v>266</v>
      </c>
      <c r="C350" s="6" t="s">
        <v>399</v>
      </c>
      <c r="D350" s="3"/>
      <c r="E350" s="10">
        <v>50</v>
      </c>
      <c r="F350" s="10"/>
    </row>
    <row r="351" spans="1:6" ht="108" hidden="1" x14ac:dyDescent="0.25">
      <c r="A351" s="13" t="s">
        <v>410</v>
      </c>
      <c r="B351" s="2" t="s">
        <v>400</v>
      </c>
      <c r="C351" s="6" t="s">
        <v>401</v>
      </c>
      <c r="D351" s="3"/>
      <c r="E351" s="10">
        <v>2483.5</v>
      </c>
      <c r="F351" s="10"/>
    </row>
    <row r="352" spans="1:6" ht="132" hidden="1" x14ac:dyDescent="0.25">
      <c r="A352" s="13" t="s">
        <v>410</v>
      </c>
      <c r="B352" s="2" t="s">
        <v>402</v>
      </c>
      <c r="C352" s="6" t="s">
        <v>403</v>
      </c>
      <c r="D352" s="3"/>
      <c r="E352" s="10">
        <v>3362.9690000000001</v>
      </c>
      <c r="F352" s="10"/>
    </row>
    <row r="353" spans="1:6" ht="144" x14ac:dyDescent="0.25">
      <c r="A353" s="13" t="s">
        <v>410</v>
      </c>
      <c r="B353" s="2" t="s">
        <v>398</v>
      </c>
      <c r="C353" s="6" t="s">
        <v>404</v>
      </c>
      <c r="D353" s="3" t="s">
        <v>515</v>
      </c>
      <c r="E353" s="23">
        <v>674.51499999999999</v>
      </c>
      <c r="F353" s="23">
        <v>0</v>
      </c>
    </row>
    <row r="354" spans="1:6" ht="348" hidden="1" x14ac:dyDescent="0.25">
      <c r="A354" s="13" t="s">
        <v>410</v>
      </c>
      <c r="B354" s="2" t="s">
        <v>405</v>
      </c>
      <c r="C354" s="6" t="s">
        <v>406</v>
      </c>
      <c r="D354" s="3"/>
      <c r="E354" s="10">
        <v>389.86400000000003</v>
      </c>
      <c r="F354" s="10"/>
    </row>
    <row r="355" spans="1:6" ht="96" hidden="1" x14ac:dyDescent="0.25">
      <c r="A355" s="13" t="s">
        <v>410</v>
      </c>
      <c r="B355" s="2" t="s">
        <v>407</v>
      </c>
      <c r="C355" s="6" t="s">
        <v>408</v>
      </c>
      <c r="D355" s="3"/>
      <c r="E355" s="10">
        <v>30.32</v>
      </c>
      <c r="F355" s="10"/>
    </row>
    <row r="357" spans="1:6" ht="60" x14ac:dyDescent="0.25">
      <c r="B357" s="9"/>
      <c r="C357" s="9" t="s">
        <v>512</v>
      </c>
    </row>
  </sheetData>
  <customSheetViews>
    <customSheetView guid="{ABB8A3A3-4187-4CD4-820B-E5CE21B14F3E}" hiddenRows="1" state="hidden">
      <pageMargins left="0.511811024" right="0.511811024" top="0.78740157499999996" bottom="0.78740157499999996" header="0.31496062000000002" footer="0.31496062000000002"/>
      <pageSetup paperSize="9" orientation="portrait" r:id="rId1"/>
    </customSheetView>
  </customSheetViews>
  <phoneticPr fontId="0" type="noConversion"/>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0"/>
  <sheetViews>
    <sheetView tabSelected="1" workbookViewId="0">
      <selection activeCell="C39" sqref="C39"/>
    </sheetView>
  </sheetViews>
  <sheetFormatPr defaultRowHeight="15" x14ac:dyDescent="0.25"/>
  <cols>
    <col min="2" max="2" width="74.42578125" bestFit="1" customWidth="1"/>
    <col min="3" max="3" width="13.28515625" style="26" customWidth="1"/>
    <col min="4" max="4" width="5.7109375" customWidth="1"/>
  </cols>
  <sheetData>
    <row r="2" spans="2:4" x14ac:dyDescent="0.25">
      <c r="B2" s="54" t="s">
        <v>564</v>
      </c>
      <c r="C2" s="55"/>
      <c r="D2" s="56"/>
    </row>
    <row r="3" spans="2:4" ht="8.1" customHeight="1" x14ac:dyDescent="0.25"/>
    <row r="4" spans="2:4" x14ac:dyDescent="0.25">
      <c r="B4" s="54" t="s">
        <v>565</v>
      </c>
      <c r="C4" s="55"/>
      <c r="D4" s="56"/>
    </row>
    <row r="5" spans="2:4" ht="8.1" customHeight="1" x14ac:dyDescent="0.25"/>
    <row r="6" spans="2:4" x14ac:dyDescent="0.25">
      <c r="B6" s="54" t="s">
        <v>562</v>
      </c>
      <c r="C6" s="55"/>
      <c r="D6" s="56"/>
    </row>
    <row r="7" spans="2:4" ht="8.1" customHeight="1" x14ac:dyDescent="0.25"/>
    <row r="8" spans="2:4" x14ac:dyDescent="0.25">
      <c r="B8" s="36" t="s">
        <v>556</v>
      </c>
      <c r="C8" s="37">
        <v>45817.960000000006</v>
      </c>
      <c r="D8" s="38" t="s">
        <v>558</v>
      </c>
    </row>
    <row r="9" spans="2:4" x14ac:dyDescent="0.25">
      <c r="B9" s="36" t="s">
        <v>557</v>
      </c>
      <c r="C9" s="37">
        <v>59300</v>
      </c>
      <c r="D9" s="38" t="s">
        <v>558</v>
      </c>
    </row>
    <row r="10" spans="2:4" ht="8.1" customHeight="1" x14ac:dyDescent="0.25"/>
    <row r="11" spans="2:4" x14ac:dyDescent="0.25">
      <c r="B11" s="46" t="s">
        <v>518</v>
      </c>
      <c r="C11" s="47" t="s">
        <v>563</v>
      </c>
      <c r="D11" s="48"/>
    </row>
    <row r="12" spans="2:4" ht="8.1" customHeight="1" x14ac:dyDescent="0.25">
      <c r="B12" s="28"/>
      <c r="C12" s="29"/>
    </row>
    <row r="13" spans="2:4" x14ac:dyDescent="0.25">
      <c r="B13" s="36" t="s">
        <v>536</v>
      </c>
      <c r="C13" s="37">
        <v>16808.13</v>
      </c>
      <c r="D13" s="38" t="s">
        <v>558</v>
      </c>
    </row>
    <row r="14" spans="2:4" x14ac:dyDescent="0.25">
      <c r="B14" s="39" t="s">
        <v>522</v>
      </c>
      <c r="C14" s="40">
        <v>6126.49</v>
      </c>
      <c r="D14" s="41" t="s">
        <v>558</v>
      </c>
    </row>
    <row r="15" spans="2:4" x14ac:dyDescent="0.25">
      <c r="B15" s="30" t="s">
        <v>523</v>
      </c>
      <c r="C15" s="32">
        <v>6483.32</v>
      </c>
      <c r="D15" s="33" t="s">
        <v>558</v>
      </c>
    </row>
    <row r="16" spans="2:4" x14ac:dyDescent="0.25">
      <c r="B16" s="30" t="s">
        <v>519</v>
      </c>
      <c r="C16" s="32">
        <v>1399.44</v>
      </c>
      <c r="D16" s="33" t="s">
        <v>558</v>
      </c>
    </row>
    <row r="17" spans="2:4" x14ac:dyDescent="0.25">
      <c r="B17" s="30" t="s">
        <v>520</v>
      </c>
      <c r="C17" s="32">
        <v>1399.44</v>
      </c>
      <c r="D17" s="33" t="s">
        <v>558</v>
      </c>
    </row>
    <row r="18" spans="2:4" x14ac:dyDescent="0.25">
      <c r="B18" s="31" t="s">
        <v>521</v>
      </c>
      <c r="C18" s="34">
        <v>1399.44</v>
      </c>
      <c r="D18" s="35" t="s">
        <v>558</v>
      </c>
    </row>
    <row r="19" spans="2:4" ht="8.1" customHeight="1" x14ac:dyDescent="0.25"/>
    <row r="20" spans="2:4" x14ac:dyDescent="0.25">
      <c r="B20" s="36" t="s">
        <v>535</v>
      </c>
      <c r="C20" s="37">
        <v>4329.2599999999993</v>
      </c>
      <c r="D20" s="38" t="s">
        <v>558</v>
      </c>
    </row>
    <row r="21" spans="2:4" x14ac:dyDescent="0.25">
      <c r="B21" s="39" t="s">
        <v>524</v>
      </c>
      <c r="C21" s="40">
        <v>1146.17</v>
      </c>
      <c r="D21" s="41" t="s">
        <v>558</v>
      </c>
    </row>
    <row r="22" spans="2:4" x14ac:dyDescent="0.25">
      <c r="B22" s="30" t="s">
        <v>525</v>
      </c>
      <c r="C22" s="32">
        <v>1061.03</v>
      </c>
      <c r="D22" s="33" t="s">
        <v>558</v>
      </c>
    </row>
    <row r="23" spans="2:4" x14ac:dyDescent="0.25">
      <c r="B23" s="30" t="s">
        <v>526</v>
      </c>
      <c r="C23" s="32">
        <v>1061.03</v>
      </c>
      <c r="D23" s="33" t="s">
        <v>558</v>
      </c>
    </row>
    <row r="24" spans="2:4" x14ac:dyDescent="0.25">
      <c r="B24" s="31" t="s">
        <v>527</v>
      </c>
      <c r="C24" s="34">
        <v>1061.03</v>
      </c>
      <c r="D24" s="35" t="s">
        <v>558</v>
      </c>
    </row>
    <row r="25" spans="2:4" ht="8.1" customHeight="1" x14ac:dyDescent="0.25"/>
    <row r="26" spans="2:4" x14ac:dyDescent="0.25">
      <c r="B26" s="36" t="s">
        <v>534</v>
      </c>
      <c r="C26" s="37">
        <v>9535.83</v>
      </c>
      <c r="D26" s="38" t="s">
        <v>558</v>
      </c>
    </row>
    <row r="27" spans="2:4" x14ac:dyDescent="0.25">
      <c r="B27" s="39" t="s">
        <v>528</v>
      </c>
      <c r="C27" s="40">
        <v>3979.46</v>
      </c>
      <c r="D27" s="41" t="s">
        <v>558</v>
      </c>
    </row>
    <row r="28" spans="2:4" x14ac:dyDescent="0.25">
      <c r="B28" s="30" t="s">
        <v>529</v>
      </c>
      <c r="C28" s="32">
        <v>3586.78</v>
      </c>
      <c r="D28" s="33" t="s">
        <v>558</v>
      </c>
    </row>
    <row r="29" spans="2:4" x14ac:dyDescent="0.25">
      <c r="B29" s="31" t="s">
        <v>530</v>
      </c>
      <c r="C29" s="34">
        <v>1969.59</v>
      </c>
      <c r="D29" s="35" t="s">
        <v>558</v>
      </c>
    </row>
    <row r="30" spans="2:4" ht="8.1" customHeight="1" x14ac:dyDescent="0.25"/>
    <row r="31" spans="2:4" x14ac:dyDescent="0.25">
      <c r="B31" s="36" t="s">
        <v>531</v>
      </c>
      <c r="C31" s="37">
        <v>1524.17</v>
      </c>
      <c r="D31" s="38" t="s">
        <v>558</v>
      </c>
    </row>
    <row r="32" spans="2:4" x14ac:dyDescent="0.25">
      <c r="B32" s="39" t="s">
        <v>533</v>
      </c>
      <c r="C32" s="40">
        <v>1385.01</v>
      </c>
      <c r="D32" s="41" t="s">
        <v>558</v>
      </c>
    </row>
    <row r="33" spans="2:4" x14ac:dyDescent="0.25">
      <c r="B33" s="31" t="s">
        <v>532</v>
      </c>
      <c r="C33" s="34">
        <v>139.16</v>
      </c>
      <c r="D33" s="35" t="s">
        <v>558</v>
      </c>
    </row>
    <row r="34" spans="2:4" ht="8.1" customHeight="1" x14ac:dyDescent="0.25"/>
    <row r="35" spans="2:4" x14ac:dyDescent="0.25">
      <c r="B35" s="36" t="s">
        <v>537</v>
      </c>
      <c r="C35" s="37">
        <v>5450.8</v>
      </c>
      <c r="D35" s="38" t="s">
        <v>558</v>
      </c>
    </row>
    <row r="36" spans="2:4" x14ac:dyDescent="0.25">
      <c r="B36" s="39" t="s">
        <v>538</v>
      </c>
      <c r="C36" s="40">
        <v>3727.8</v>
      </c>
      <c r="D36" s="41" t="s">
        <v>558</v>
      </c>
    </row>
    <row r="37" spans="2:4" x14ac:dyDescent="0.25">
      <c r="B37" s="31" t="s">
        <v>539</v>
      </c>
      <c r="C37" s="34">
        <v>1723</v>
      </c>
      <c r="D37" s="35" t="s">
        <v>558</v>
      </c>
    </row>
    <row r="38" spans="2:4" ht="8.1" customHeight="1" x14ac:dyDescent="0.25"/>
    <row r="39" spans="2:4" x14ac:dyDescent="0.25">
      <c r="B39" s="36" t="s">
        <v>540</v>
      </c>
      <c r="C39" s="37">
        <v>254.26</v>
      </c>
      <c r="D39" s="38" t="s">
        <v>558</v>
      </c>
    </row>
    <row r="40" spans="2:4" x14ac:dyDescent="0.25">
      <c r="B40" s="39" t="s">
        <v>542</v>
      </c>
      <c r="C40" s="40">
        <v>87</v>
      </c>
      <c r="D40" s="41" t="s">
        <v>558</v>
      </c>
    </row>
    <row r="41" spans="2:4" x14ac:dyDescent="0.25">
      <c r="B41" s="30" t="s">
        <v>543</v>
      </c>
      <c r="C41" s="32">
        <v>84.71</v>
      </c>
      <c r="D41" s="33" t="s">
        <v>558</v>
      </c>
    </row>
    <row r="42" spans="2:4" x14ac:dyDescent="0.25">
      <c r="B42" s="31" t="s">
        <v>541</v>
      </c>
      <c r="C42" s="34">
        <v>82.55</v>
      </c>
      <c r="D42" s="35" t="s">
        <v>558</v>
      </c>
    </row>
    <row r="43" spans="2:4" ht="8.1" customHeight="1" x14ac:dyDescent="0.25"/>
    <row r="44" spans="2:4" x14ac:dyDescent="0.25">
      <c r="B44" s="36" t="s">
        <v>544</v>
      </c>
      <c r="C44" s="37">
        <v>7438.33</v>
      </c>
      <c r="D44" s="38" t="s">
        <v>558</v>
      </c>
    </row>
    <row r="45" spans="2:4" x14ac:dyDescent="0.25">
      <c r="B45" s="39" t="s">
        <v>545</v>
      </c>
      <c r="C45" s="40">
        <v>2462.96</v>
      </c>
      <c r="D45" s="41" t="s">
        <v>558</v>
      </c>
    </row>
    <row r="46" spans="2:4" x14ac:dyDescent="0.25">
      <c r="B46" s="30" t="s">
        <v>546</v>
      </c>
      <c r="C46" s="32">
        <v>274.70999999999998</v>
      </c>
      <c r="D46" s="33" t="s">
        <v>558</v>
      </c>
    </row>
    <row r="47" spans="2:4" x14ac:dyDescent="0.25">
      <c r="B47" s="30" t="s">
        <v>547</v>
      </c>
      <c r="C47" s="32">
        <v>1590.58</v>
      </c>
      <c r="D47" s="33" t="s">
        <v>558</v>
      </c>
    </row>
    <row r="48" spans="2:4" x14ac:dyDescent="0.25">
      <c r="B48" s="30" t="s">
        <v>548</v>
      </c>
      <c r="C48" s="32">
        <v>1555.04</v>
      </c>
      <c r="D48" s="33" t="s">
        <v>558</v>
      </c>
    </row>
    <row r="49" spans="2:4" x14ac:dyDescent="0.25">
      <c r="B49" s="31" t="s">
        <v>549</v>
      </c>
      <c r="C49" s="34">
        <v>1555.04</v>
      </c>
      <c r="D49" s="35" t="s">
        <v>558</v>
      </c>
    </row>
    <row r="50" spans="2:4" ht="8.1" customHeight="1" x14ac:dyDescent="0.25"/>
    <row r="51" spans="2:4" x14ac:dyDescent="0.25">
      <c r="B51" s="36" t="s">
        <v>550</v>
      </c>
      <c r="C51" s="37">
        <v>477.18</v>
      </c>
      <c r="D51" s="38" t="s">
        <v>558</v>
      </c>
    </row>
    <row r="52" spans="2:4" x14ac:dyDescent="0.25">
      <c r="B52" s="39" t="s">
        <v>551</v>
      </c>
      <c r="C52" s="40">
        <v>377.97</v>
      </c>
      <c r="D52" s="41" t="s">
        <v>558</v>
      </c>
    </row>
    <row r="53" spans="2:4" x14ac:dyDescent="0.25">
      <c r="B53" s="30" t="s">
        <v>552</v>
      </c>
      <c r="C53" s="32">
        <v>33.07</v>
      </c>
      <c r="D53" s="33" t="s">
        <v>558</v>
      </c>
    </row>
    <row r="54" spans="2:4" x14ac:dyDescent="0.25">
      <c r="B54" s="30" t="s">
        <v>553</v>
      </c>
      <c r="C54" s="32">
        <v>33.07</v>
      </c>
      <c r="D54" s="33" t="s">
        <v>558</v>
      </c>
    </row>
    <row r="55" spans="2:4" x14ac:dyDescent="0.25">
      <c r="B55" s="31" t="s">
        <v>554</v>
      </c>
      <c r="C55" s="34">
        <v>33.07</v>
      </c>
      <c r="D55" s="35" t="s">
        <v>558</v>
      </c>
    </row>
    <row r="56" spans="2:4" ht="8.1" customHeight="1" x14ac:dyDescent="0.25"/>
    <row r="57" spans="2:4" x14ac:dyDescent="0.25">
      <c r="B57" s="49" t="s">
        <v>555</v>
      </c>
      <c r="C57" s="50">
        <v>59300</v>
      </c>
      <c r="D57" s="51" t="s">
        <v>558</v>
      </c>
    </row>
    <row r="58" spans="2:4" ht="30" x14ac:dyDescent="0.25">
      <c r="B58" s="43" t="s">
        <v>559</v>
      </c>
      <c r="C58" s="52">
        <v>17000</v>
      </c>
      <c r="D58" s="53" t="s">
        <v>558</v>
      </c>
    </row>
    <row r="59" spans="2:4" x14ac:dyDescent="0.25">
      <c r="B59" s="44" t="s">
        <v>561</v>
      </c>
      <c r="C59" s="42">
        <v>15500</v>
      </c>
      <c r="D59" s="27" t="s">
        <v>558</v>
      </c>
    </row>
    <row r="60" spans="2:4" x14ac:dyDescent="0.25">
      <c r="B60" s="45" t="s">
        <v>560</v>
      </c>
      <c r="C60" s="34">
        <v>26800</v>
      </c>
      <c r="D60" s="35" t="s">
        <v>558</v>
      </c>
    </row>
  </sheetData>
  <mergeCells count="3">
    <mergeCell ref="B6:D6"/>
    <mergeCell ref="B4:D4"/>
    <mergeCell ref="B2:D2"/>
  </mergeCells>
  <pageMargins left="0.78740157480314965" right="0.51181102362204722" top="0.78740157480314965" bottom="0.78740157480314965"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DIFERENÇAS</vt:lpstr>
      <vt:lpstr>Anexo XIV-Planilha Objeto_áreas</vt:lpstr>
      <vt:lpstr>'Anexo XIV-Planilha Objeto_áreas'!Area_de_impressao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Campos</dc:creator>
  <cp:lastModifiedBy>Guilherme</cp:lastModifiedBy>
  <cp:lastPrinted>2018-08-06T19:10:14Z</cp:lastPrinted>
  <dcterms:created xsi:type="dcterms:W3CDTF">2014-01-30T10:01:10Z</dcterms:created>
  <dcterms:modified xsi:type="dcterms:W3CDTF">2018-08-06T20:08:29Z</dcterms:modified>
</cp:coreProperties>
</file>